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540" tabRatio="601" activeTab="0"/>
  </bookViews>
  <sheets>
    <sheet name="lány 28" sheetId="1" r:id="rId1"/>
    <sheet name="lány 32" sheetId="2" r:id="rId2"/>
    <sheet name="lány 37" sheetId="3" r:id="rId3"/>
    <sheet name="lány 42" sheetId="4" r:id="rId4"/>
    <sheet name="lány 47" sheetId="5" r:id="rId5"/>
    <sheet name="lány +47" sheetId="6" r:id="rId6"/>
    <sheet name="fiú 28" sheetId="7" r:id="rId7"/>
    <sheet name="fiú 32" sheetId="8" r:id="rId8"/>
    <sheet name="fiú 37" sheetId="9" r:id="rId9"/>
    <sheet name="fiú 42" sheetId="10" r:id="rId10"/>
    <sheet name="fiú 47" sheetId="11" r:id="rId11"/>
    <sheet name="fiú +47" sheetId="12" r:id="rId12"/>
  </sheets>
  <definedNames/>
  <calcPr fullCalcOnLoad="1"/>
</workbook>
</file>

<file path=xl/sharedStrings.xml><?xml version="1.0" encoding="utf-8"?>
<sst xmlns="http://schemas.openxmlformats.org/spreadsheetml/2006/main" count="1606" uniqueCount="171">
  <si>
    <t>C2!</t>
  </si>
  <si>
    <t>Zsilák Laura</t>
  </si>
  <si>
    <t>Pap Nikola</t>
  </si>
  <si>
    <t>1.</t>
  </si>
  <si>
    <t>összes pont</t>
  </si>
  <si>
    <t>hely</t>
  </si>
  <si>
    <t>pont</t>
  </si>
  <si>
    <t>mérlegelt:</t>
  </si>
  <si>
    <t>indult:</t>
  </si>
  <si>
    <t>KirályTeam</t>
  </si>
  <si>
    <t>lányok</t>
  </si>
  <si>
    <t>28 kg</t>
  </si>
  <si>
    <t>32 kg</t>
  </si>
  <si>
    <t>37 kg</t>
  </si>
  <si>
    <t>42 kg</t>
  </si>
  <si>
    <t>47 kg</t>
  </si>
  <si>
    <t>+47 kg</t>
  </si>
  <si>
    <t>fiúk</t>
  </si>
  <si>
    <t>Békéscsabai LTP SE</t>
  </si>
  <si>
    <t>Újkígyósi SzSC</t>
  </si>
  <si>
    <t>2.</t>
  </si>
  <si>
    <t>3.</t>
  </si>
  <si>
    <t>Bálint Martin</t>
  </si>
  <si>
    <t>Árpád DSE</t>
  </si>
  <si>
    <t>Bozók Szabolcs</t>
  </si>
  <si>
    <t>Kondorosi KBSE</t>
  </si>
  <si>
    <t>Cselovszki Patrik</t>
  </si>
  <si>
    <t>Török Dóra</t>
  </si>
  <si>
    <t>Mézes Roland</t>
  </si>
  <si>
    <t>Horváth Márk</t>
  </si>
  <si>
    <t>Erős Patrik</t>
  </si>
  <si>
    <t>Lakatos István</t>
  </si>
  <si>
    <t>Szász Szilárd</t>
  </si>
  <si>
    <t>Hegedűs Hanga</t>
  </si>
  <si>
    <t>pointfighting</t>
  </si>
  <si>
    <t>Wolf Dávid</t>
  </si>
  <si>
    <t>Wolf Joshua</t>
  </si>
  <si>
    <t>Loós Dominik</t>
  </si>
  <si>
    <t>Tóth Bence</t>
  </si>
  <si>
    <t>Skorpió KBSE</t>
  </si>
  <si>
    <t>Varga Mátyás</t>
  </si>
  <si>
    <t>Kiss Zalán</t>
  </si>
  <si>
    <t>Magyar István</t>
  </si>
  <si>
    <t>Semsei Petra</t>
  </si>
  <si>
    <t>Mezőberényi SDSE</t>
  </si>
  <si>
    <t>Gombás Alexandra</t>
  </si>
  <si>
    <t>Vígh Máté</t>
  </si>
  <si>
    <t>Stumpf Márk</t>
  </si>
  <si>
    <t>Szendrődi Roland</t>
  </si>
  <si>
    <t>Koszecz Boglárka</t>
  </si>
  <si>
    <t>Rozgonyi Boglárka</t>
  </si>
  <si>
    <t>Laurincz Péter</t>
  </si>
  <si>
    <t>4.</t>
  </si>
  <si>
    <t>9-16.</t>
  </si>
  <si>
    <t>Pepó Erik</t>
  </si>
  <si>
    <t>Seben Péter</t>
  </si>
  <si>
    <t>Karai Zétény</t>
  </si>
  <si>
    <t>5-8.</t>
  </si>
  <si>
    <t>Solymosi Norbert</t>
  </si>
  <si>
    <t>Csiernyik Levente</t>
  </si>
  <si>
    <t>Vadi Olivér</t>
  </si>
  <si>
    <t>Kovács Márk</t>
  </si>
  <si>
    <t>Fülöp Fanni</t>
  </si>
  <si>
    <t>Kürti Bonita</t>
  </si>
  <si>
    <t>Tóth Dusán</t>
  </si>
  <si>
    <t>Gergely Balázs</t>
  </si>
  <si>
    <t>Hammer Máté</t>
  </si>
  <si>
    <t>Wallandt Gergő</t>
  </si>
  <si>
    <t>Rábel Levente</t>
  </si>
  <si>
    <t>Laczó Tamás</t>
  </si>
  <si>
    <t>Solymosi Máté</t>
  </si>
  <si>
    <t>Leszkó Kitti</t>
  </si>
  <si>
    <t>Gyöngyösi Kevin</t>
  </si>
  <si>
    <t>Szigetszentmiklós-Tököl SE</t>
  </si>
  <si>
    <t>Loneán Tamás</t>
  </si>
  <si>
    <t>Golden Glove</t>
  </si>
  <si>
    <t>2015.01.17-18</t>
  </si>
  <si>
    <t>Viczián Dániel</t>
  </si>
  <si>
    <t>Bánfi Bence</t>
  </si>
  <si>
    <t>EC</t>
  </si>
  <si>
    <t>Conegliano</t>
  </si>
  <si>
    <t>Viczián Vivien</t>
  </si>
  <si>
    <t>Karlovac Open</t>
  </si>
  <si>
    <t>NK</t>
  </si>
  <si>
    <t>Karlovac</t>
  </si>
  <si>
    <t>2015.02.07-08</t>
  </si>
  <si>
    <t>Nagy Tibor</t>
  </si>
  <si>
    <t>17-32.</t>
  </si>
  <si>
    <t>Szák Tamás</t>
  </si>
  <si>
    <t>7.</t>
  </si>
  <si>
    <t>Athens Challenge</t>
  </si>
  <si>
    <t>Athén</t>
  </si>
  <si>
    <t>2015.01.31-02.01</t>
  </si>
  <si>
    <t>Kovács Martin Dénes</t>
  </si>
  <si>
    <t>Mihály Márton Bence</t>
  </si>
  <si>
    <t>Török Vince</t>
  </si>
  <si>
    <t>szül. idő</t>
  </si>
  <si>
    <t>klub</t>
  </si>
  <si>
    <t>Haider Katrin</t>
  </si>
  <si>
    <t>Yoko KBT</t>
  </si>
  <si>
    <t>Slovak Open</t>
  </si>
  <si>
    <t>VK</t>
  </si>
  <si>
    <t>Banska Bystrica</t>
  </si>
  <si>
    <t>2015.02.20-21</t>
  </si>
  <si>
    <t>Irish Open</t>
  </si>
  <si>
    <t>Dublin</t>
  </si>
  <si>
    <t>2015.03.06-08</t>
  </si>
  <si>
    <t>Castellanza</t>
  </si>
  <si>
    <t>Diákolimpia</t>
  </si>
  <si>
    <t>Dorog</t>
  </si>
  <si>
    <t>Világkupa</t>
  </si>
  <si>
    <t>Szeged</t>
  </si>
  <si>
    <t>2015.05.21-24</t>
  </si>
  <si>
    <t>OB</t>
  </si>
  <si>
    <t>PF Cup</t>
  </si>
  <si>
    <t>Austrian Classics</t>
  </si>
  <si>
    <t>Innsbruck</t>
  </si>
  <si>
    <t>2015.04.24-26</t>
  </si>
  <si>
    <t>EB</t>
  </si>
  <si>
    <t>San Sebastian</t>
  </si>
  <si>
    <t>gyerek!</t>
  </si>
  <si>
    <t>2015.08.22-30</t>
  </si>
  <si>
    <t>Békéscsaba</t>
  </si>
  <si>
    <t>5.</t>
  </si>
  <si>
    <t>6.</t>
  </si>
  <si>
    <t>Hrabovszki András</t>
  </si>
  <si>
    <t>Hajdu Roland</t>
  </si>
  <si>
    <t>Kropf Bence</t>
  </si>
  <si>
    <t>Nagyvárady Milán</t>
  </si>
  <si>
    <t>Solymosi Bence</t>
  </si>
  <si>
    <t>Barta Dorina</t>
  </si>
  <si>
    <t>Szeleczki Lilla</t>
  </si>
  <si>
    <t>Hideg Barbara</t>
  </si>
  <si>
    <t>Dragon SC</t>
  </si>
  <si>
    <t>Szögi Nóra</t>
  </si>
  <si>
    <t>Kokovai Liza</t>
  </si>
  <si>
    <t>Gilicze Zsófia</t>
  </si>
  <si>
    <t>Muzsi Boján</t>
  </si>
  <si>
    <t>Magyarbángegyes</t>
  </si>
  <si>
    <t>Magyarbánhegyes</t>
  </si>
  <si>
    <t>KHB Masters</t>
  </si>
  <si>
    <t>Kalsdorf</t>
  </si>
  <si>
    <t>2015.05.02-03</t>
  </si>
  <si>
    <t>Mesics Lizet</t>
  </si>
  <si>
    <t>Takács Rita</t>
  </si>
  <si>
    <t>Harmati Gergő</t>
  </si>
  <si>
    <t>10.</t>
  </si>
  <si>
    <t>Vincze Patrik</t>
  </si>
  <si>
    <t>Budaörsi KBSE</t>
  </si>
  <si>
    <t>Kirschner András</t>
  </si>
  <si>
    <t>Harman Máté</t>
  </si>
  <si>
    <t>Bestfighter</t>
  </si>
  <si>
    <t>Rimini</t>
  </si>
  <si>
    <t>2015.06.04-06</t>
  </si>
  <si>
    <t>8.</t>
  </si>
  <si>
    <t>Soós Marianna</t>
  </si>
  <si>
    <t>Dolgos Kristóf</t>
  </si>
  <si>
    <t>Szikora Levente</t>
  </si>
  <si>
    <t>12.</t>
  </si>
  <si>
    <t>9.</t>
  </si>
  <si>
    <t>Tököl Kupa</t>
  </si>
  <si>
    <t>Szigetszentmiklós</t>
  </si>
  <si>
    <t>Czech Open</t>
  </si>
  <si>
    <t>Prága</t>
  </si>
  <si>
    <t>2015.10.16-17</t>
  </si>
  <si>
    <t>14.</t>
  </si>
  <si>
    <t>Bárdos Inez</t>
  </si>
  <si>
    <t>Croatia Open</t>
  </si>
  <si>
    <t>Zágráb</t>
  </si>
  <si>
    <t>2015.12.12-13</t>
  </si>
  <si>
    <t>13.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</si>
</sst>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.mm\.dd"/>
    <numFmt numFmtId="165" formatCode="mmm/yyyy"/>
  </numFmts>
  <fonts count="31">
    <font>
      <sz val="10"/>
      <name val="Times New Roman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0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0"/>
      <color indexed="14"/>
      <name val="Times New Roman"/>
      <family val="1"/>
    </font>
    <font>
      <sz val="10"/>
      <color indexed="8"/>
      <name val="arial"/>
      <family val="0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25" fillId="7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textRotation="90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textRotation="90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63" applyFont="1">
      <alignment/>
      <protection/>
    </xf>
    <xf numFmtId="0" fontId="26" fillId="0" borderId="0" xfId="61" applyFont="1" applyBorder="1">
      <alignment/>
      <protection/>
    </xf>
    <xf numFmtId="0" fontId="0" fillId="0" borderId="0" xfId="60" applyFont="1">
      <alignment/>
      <protection/>
    </xf>
    <xf numFmtId="0" fontId="0" fillId="0" borderId="0" xfId="64" applyFont="1" applyAlignment="1">
      <alignment horizontal="left"/>
      <protection/>
    </xf>
    <xf numFmtId="0" fontId="0" fillId="0" borderId="0" xfId="64" applyFont="1" applyFill="1">
      <alignment/>
      <protection/>
    </xf>
    <xf numFmtId="0" fontId="26" fillId="0" borderId="0" xfId="60" applyFont="1" applyFill="1">
      <alignment/>
      <protection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0" fillId="0" borderId="0" xfId="60" applyFont="1" applyFill="1">
      <alignment/>
      <protection/>
    </xf>
    <xf numFmtId="0" fontId="27" fillId="0" borderId="0" xfId="0" applyFont="1" applyAlignment="1">
      <alignment horizontal="right"/>
    </xf>
    <xf numFmtId="0" fontId="0" fillId="0" borderId="0" xfId="63" applyFo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ont="1" applyAlignment="1">
      <alignment horizontal="left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0" fillId="4" borderId="0" xfId="0" applyFont="1" applyFill="1" applyAlignment="1">
      <alignment/>
    </xf>
    <xf numFmtId="0" fontId="27" fillId="0" borderId="0" xfId="58" applyFont="1">
      <alignment/>
      <protection/>
    </xf>
    <xf numFmtId="14" fontId="0" fillId="0" borderId="0" xfId="0" applyNumberFormat="1" applyFont="1" applyAlignment="1">
      <alignment horizontal="center"/>
    </xf>
    <xf numFmtId="14" fontId="27" fillId="0" borderId="0" xfId="0" applyNumberFormat="1" applyFont="1" applyAlignment="1">
      <alignment horizontal="center"/>
    </xf>
    <xf numFmtId="0" fontId="27" fillId="0" borderId="0" xfId="59" applyFont="1">
      <alignment/>
      <protection/>
    </xf>
    <xf numFmtId="14" fontId="27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58" applyFont="1">
      <alignment/>
      <protection/>
    </xf>
    <xf numFmtId="14" fontId="0" fillId="0" borderId="0" xfId="57" applyNumberFormat="1" applyFont="1" applyFill="1" applyBorder="1" applyAlignment="1">
      <alignment horizontal="center"/>
      <protection/>
    </xf>
    <xf numFmtId="0" fontId="0" fillId="0" borderId="0" xfId="58" applyFont="1" applyBorder="1">
      <alignment/>
      <protection/>
    </xf>
    <xf numFmtId="0" fontId="0" fillId="0" borderId="0" xfId="59" applyFont="1">
      <alignment/>
      <protection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27" fillId="0" borderId="0" xfId="60" applyFont="1">
      <alignment/>
      <protection/>
    </xf>
    <xf numFmtId="0" fontId="29" fillId="0" borderId="0" xfId="0" applyFont="1" applyAlignment="1">
      <alignment/>
    </xf>
    <xf numFmtId="14" fontId="29" fillId="0" borderId="0" xfId="0" applyNumberFormat="1" applyFont="1" applyAlignment="1">
      <alignment horizontal="center"/>
    </xf>
    <xf numFmtId="0" fontId="29" fillId="0" borderId="0" xfId="0" applyFont="1" applyFill="1" applyAlignment="1">
      <alignment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60" applyFont="1">
      <alignment/>
      <protection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4" fontId="0" fillId="0" borderId="0" xfId="69" applyNumberFormat="1" applyFont="1" applyAlignment="1">
      <alignment horizontal="center"/>
      <protection/>
    </xf>
    <xf numFmtId="14" fontId="0" fillId="0" borderId="0" xfId="69" applyNumberFormat="1" applyFont="1" applyFill="1" applyAlignment="1">
      <alignment horizontal="center"/>
      <protection/>
    </xf>
    <xf numFmtId="14" fontId="0" fillId="0" borderId="0" xfId="66" applyNumberFormat="1" applyFont="1">
      <alignment/>
      <protection/>
    </xf>
    <xf numFmtId="14" fontId="0" fillId="0" borderId="0" xfId="67" applyNumberFormat="1" applyFont="1" applyFill="1" applyAlignment="1">
      <alignment horizontal="center"/>
      <protection/>
    </xf>
    <xf numFmtId="14" fontId="0" fillId="0" borderId="0" xfId="67" applyNumberFormat="1" applyFont="1" applyAlignment="1">
      <alignment horizontal="center"/>
      <protection/>
    </xf>
    <xf numFmtId="14" fontId="0" fillId="0" borderId="0" xfId="68" applyNumberFormat="1" applyFont="1" applyAlignment="1">
      <alignment horizontal="center" vertical="top" wrapText="1"/>
      <protection/>
    </xf>
    <xf numFmtId="14" fontId="0" fillId="0" borderId="0" xfId="60" applyNumberFormat="1" applyFont="1" applyFill="1" applyAlignment="1">
      <alignment horizontal="center"/>
      <protection/>
    </xf>
    <xf numFmtId="14" fontId="0" fillId="0" borderId="0" xfId="63" applyNumberFormat="1" applyFont="1" applyFill="1" applyAlignment="1">
      <alignment horizontal="center"/>
      <protection/>
    </xf>
    <xf numFmtId="14" fontId="0" fillId="0" borderId="0" xfId="60" applyNumberFormat="1" applyFont="1" applyAlignment="1">
      <alignment horizontal="center"/>
      <protection/>
    </xf>
    <xf numFmtId="14" fontId="0" fillId="0" borderId="0" xfId="61" applyNumberFormat="1" applyFont="1" applyAlignment="1">
      <alignment horizontal="center"/>
      <protection/>
    </xf>
    <xf numFmtId="14" fontId="0" fillId="0" borderId="0" xfId="61" applyNumberFormat="1" applyFont="1" applyFill="1" applyAlignment="1">
      <alignment horizontal="center"/>
      <protection/>
    </xf>
    <xf numFmtId="14" fontId="0" fillId="0" borderId="0" xfId="56" applyNumberFormat="1" applyFont="1" applyFill="1" applyAlignment="1">
      <alignment horizontal="center"/>
      <protection/>
    </xf>
    <xf numFmtId="14" fontId="0" fillId="0" borderId="0" xfId="62" applyNumberFormat="1" applyFont="1" applyAlignment="1">
      <alignment horizontal="center"/>
      <protection/>
    </xf>
    <xf numFmtId="14" fontId="0" fillId="0" borderId="0" xfId="62" applyNumberFormat="1" applyFont="1" applyFill="1" applyAlignment="1">
      <alignment horizontal="center"/>
      <protection/>
    </xf>
    <xf numFmtId="14" fontId="0" fillId="0" borderId="0" xfId="62" applyNumberFormat="1" applyFont="1" applyFill="1" applyBorder="1" applyAlignment="1">
      <alignment horizontal="center"/>
      <protection/>
    </xf>
    <xf numFmtId="14" fontId="0" fillId="0" borderId="0" xfId="56" applyNumberFormat="1" applyFont="1" applyAlignment="1">
      <alignment horizontal="center"/>
      <protection/>
    </xf>
    <xf numFmtId="14" fontId="0" fillId="0" borderId="0" xfId="64" applyNumberFormat="1" applyFont="1" applyAlignment="1">
      <alignment horizontal="center"/>
      <protection/>
    </xf>
    <xf numFmtId="14" fontId="0" fillId="0" borderId="0" xfId="64" applyNumberFormat="1" applyFont="1" applyAlignment="1">
      <alignment horizontal="center" vertical="top" wrapText="1"/>
      <protection/>
    </xf>
    <xf numFmtId="14" fontId="0" fillId="0" borderId="0" xfId="65" applyNumberFormat="1" applyFont="1" applyFill="1" applyAlignment="1">
      <alignment horizontal="center"/>
      <protection/>
    </xf>
    <xf numFmtId="0" fontId="0" fillId="0" borderId="0" xfId="59" applyFont="1">
      <alignment/>
      <protection/>
    </xf>
    <xf numFmtId="14" fontId="0" fillId="23" borderId="0" xfId="57" applyNumberFormat="1" applyFont="1" applyFill="1" applyBorder="1" applyAlignment="1">
      <alignment horizontal="center"/>
      <protection/>
    </xf>
    <xf numFmtId="14" fontId="0" fillId="4" borderId="0" xfId="64" applyNumberFormat="1" applyFont="1" applyFill="1" applyAlignment="1">
      <alignment horizontal="center" vertical="top" wrapText="1"/>
      <protection/>
    </xf>
    <xf numFmtId="0" fontId="0" fillId="0" borderId="0" xfId="58" applyFont="1" applyFill="1">
      <alignment/>
      <protection/>
    </xf>
    <xf numFmtId="14" fontId="0" fillId="4" borderId="0" xfId="60" applyNumberFormat="1" applyFont="1" applyFill="1" applyAlignment="1">
      <alignment horizontal="center"/>
      <protection/>
    </xf>
    <xf numFmtId="16" fontId="0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14" fontId="5" fillId="0" borderId="0" xfId="69" applyNumberFormat="1" applyFont="1" applyAlignment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14" fontId="5" fillId="0" borderId="0" xfId="67" applyNumberFormat="1" applyFont="1" applyFill="1" applyAlignment="1">
      <alignment horizontal="center"/>
      <protection/>
    </xf>
    <xf numFmtId="0" fontId="5" fillId="0" borderId="0" xfId="58" applyFont="1">
      <alignment/>
      <protection/>
    </xf>
    <xf numFmtId="0" fontId="0" fillId="0" borderId="0" xfId="59" applyFont="1" applyFill="1">
      <alignment/>
      <protection/>
    </xf>
    <xf numFmtId="14" fontId="5" fillId="0" borderId="0" xfId="0" applyNumberFormat="1" applyFont="1" applyAlignment="1">
      <alignment horizontal="center"/>
    </xf>
    <xf numFmtId="0" fontId="27" fillId="0" borderId="0" xfId="60" applyFont="1" applyFill="1">
      <alignment/>
      <protection/>
    </xf>
    <xf numFmtId="0" fontId="0" fillId="0" borderId="0" xfId="63" applyFont="1" applyFill="1">
      <alignment/>
      <protection/>
    </xf>
    <xf numFmtId="14" fontId="0" fillId="4" borderId="0" xfId="68" applyNumberFormat="1" applyFont="1" applyFill="1" applyAlignment="1">
      <alignment horizontal="center" vertical="top" wrapText="1"/>
      <protection/>
    </xf>
    <xf numFmtId="14" fontId="0" fillId="4" borderId="0" xfId="0" applyNumberFormat="1" applyFont="1" applyFill="1" applyAlignment="1">
      <alignment horizontal="center"/>
    </xf>
    <xf numFmtId="14" fontId="0" fillId="4" borderId="0" xfId="62" applyNumberFormat="1" applyFont="1" applyFill="1" applyAlignment="1">
      <alignment horizontal="center"/>
      <protection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ékéscsabai LTP SE" xfId="56"/>
    <cellStyle name="Normál_diákolimpia gyerek PF" xfId="57"/>
    <cellStyle name="Normál_fiú 25" xfId="58"/>
    <cellStyle name="Normál_fiú 28" xfId="59"/>
    <cellStyle name="Normál_fiú 32" xfId="60"/>
    <cellStyle name="Normál_fiú 37" xfId="61"/>
    <cellStyle name="Normál_fiú 42" xfId="62"/>
    <cellStyle name="Normál_fiú 47" xfId="63"/>
    <cellStyle name="Normál_lány +47" xfId="64"/>
    <cellStyle name="Normál_lány 32" xfId="65"/>
    <cellStyle name="Normál_lány 37" xfId="66"/>
    <cellStyle name="Normál_lány 42" xfId="67"/>
    <cellStyle name="Normál_lány 47" xfId="68"/>
    <cellStyle name="Normál_Újkígyós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pane xSplit="4" ySplit="4" topLeftCell="O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0" sqref="A10"/>
    </sheetView>
  </sheetViews>
  <sheetFormatPr defaultColWidth="9.33203125" defaultRowHeight="12.75"/>
  <cols>
    <col min="1" max="1" width="3.33203125" style="5" customWidth="1"/>
    <col min="2" max="2" width="20.83203125" style="2" customWidth="1"/>
    <col min="3" max="3" width="11.83203125" style="2" customWidth="1"/>
    <col min="4" max="4" width="22.33203125" style="2" customWidth="1"/>
    <col min="5" max="6" width="6" style="2" customWidth="1"/>
    <col min="7" max="10" width="5.83203125" style="2" customWidth="1"/>
    <col min="11" max="11" width="5.83203125" style="43" customWidth="1"/>
    <col min="12" max="16" width="5.83203125" style="2" customWidth="1"/>
    <col min="17" max="17" width="5.83203125" style="43" customWidth="1"/>
    <col min="18" max="18" width="5.83203125" style="2" customWidth="1"/>
    <col min="19" max="19" width="5.83203125" style="43" customWidth="1"/>
    <col min="20" max="21" width="5.83203125" style="2" customWidth="1"/>
    <col min="22" max="22" width="9.33203125" style="2" customWidth="1"/>
    <col min="23" max="23" width="11" style="2" customWidth="1"/>
    <col min="24" max="16384" width="9.33203125" style="2" customWidth="1"/>
  </cols>
  <sheetData>
    <row r="1" spans="1:20" ht="26.25" customHeight="1">
      <c r="A1" s="2" t="s">
        <v>10</v>
      </c>
      <c r="D1" s="3" t="s">
        <v>34</v>
      </c>
      <c r="E1" s="127" t="s">
        <v>75</v>
      </c>
      <c r="F1" s="127"/>
      <c r="G1" s="127" t="s">
        <v>82</v>
      </c>
      <c r="H1" s="127"/>
      <c r="I1" s="127" t="s">
        <v>104</v>
      </c>
      <c r="J1" s="127"/>
      <c r="K1" s="127" t="s">
        <v>108</v>
      </c>
      <c r="L1" s="127"/>
      <c r="M1" s="127" t="s">
        <v>115</v>
      </c>
      <c r="N1" s="127"/>
      <c r="O1" s="127"/>
      <c r="P1" s="127"/>
      <c r="Q1" s="127"/>
      <c r="R1" s="127"/>
      <c r="S1" s="127"/>
      <c r="T1" s="127"/>
    </row>
    <row r="2" spans="1:20" ht="13.5" customHeight="1">
      <c r="A2" s="2"/>
      <c r="D2" s="3"/>
      <c r="E2" s="127" t="s">
        <v>79</v>
      </c>
      <c r="F2" s="127"/>
      <c r="G2" s="127" t="s">
        <v>83</v>
      </c>
      <c r="H2" s="127"/>
      <c r="I2" s="128" t="s">
        <v>101</v>
      </c>
      <c r="J2" s="128"/>
      <c r="K2" s="128"/>
      <c r="L2" s="128"/>
      <c r="M2" s="128" t="s">
        <v>101</v>
      </c>
      <c r="N2" s="128"/>
      <c r="O2" s="128" t="s">
        <v>113</v>
      </c>
      <c r="P2" s="128"/>
      <c r="Q2" s="128" t="s">
        <v>118</v>
      </c>
      <c r="R2" s="128"/>
      <c r="S2" s="128" t="s">
        <v>118</v>
      </c>
      <c r="T2" s="128"/>
    </row>
    <row r="3" spans="1:20" ht="12.75">
      <c r="A3" s="2"/>
      <c r="C3" s="59">
        <v>37490</v>
      </c>
      <c r="E3" s="126" t="s">
        <v>80</v>
      </c>
      <c r="F3" s="126"/>
      <c r="G3" s="126" t="s">
        <v>84</v>
      </c>
      <c r="H3" s="126"/>
      <c r="I3" s="126" t="s">
        <v>105</v>
      </c>
      <c r="J3" s="126"/>
      <c r="K3" s="126" t="s">
        <v>122</v>
      </c>
      <c r="L3" s="126"/>
      <c r="M3" s="126" t="s">
        <v>116</v>
      </c>
      <c r="N3" s="126"/>
      <c r="O3" s="126" t="s">
        <v>109</v>
      </c>
      <c r="P3" s="126"/>
      <c r="Q3" s="126" t="s">
        <v>119</v>
      </c>
      <c r="R3" s="126"/>
      <c r="S3" s="126" t="s">
        <v>119</v>
      </c>
      <c r="T3" s="126"/>
    </row>
    <row r="4" spans="1:20" ht="12.75">
      <c r="A4" s="2"/>
      <c r="C4" s="59">
        <v>38587</v>
      </c>
      <c r="E4" s="125" t="s">
        <v>76</v>
      </c>
      <c r="F4" s="125"/>
      <c r="G4" s="125" t="s">
        <v>85</v>
      </c>
      <c r="H4" s="125"/>
      <c r="I4" s="125" t="s">
        <v>106</v>
      </c>
      <c r="J4" s="125"/>
      <c r="K4" s="125">
        <v>42112</v>
      </c>
      <c r="L4" s="126"/>
      <c r="M4" s="125" t="s">
        <v>117</v>
      </c>
      <c r="N4" s="126"/>
      <c r="O4" s="125">
        <v>42153</v>
      </c>
      <c r="P4" s="126"/>
      <c r="Q4" s="125" t="s">
        <v>121</v>
      </c>
      <c r="R4" s="126"/>
      <c r="S4" s="125" t="s">
        <v>121</v>
      </c>
      <c r="T4" s="126"/>
    </row>
    <row r="5" spans="2:21" ht="53.25">
      <c r="B5" s="6" t="s">
        <v>11</v>
      </c>
      <c r="C5" s="16" t="s">
        <v>96</v>
      </c>
      <c r="D5" s="4" t="s">
        <v>97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7" t="s">
        <v>6</v>
      </c>
      <c r="K5" s="7" t="s">
        <v>5</v>
      </c>
      <c r="L5" s="7" t="s">
        <v>6</v>
      </c>
      <c r="M5" s="7" t="s">
        <v>5</v>
      </c>
      <c r="N5" s="7" t="s">
        <v>6</v>
      </c>
      <c r="O5" s="7" t="s">
        <v>5</v>
      </c>
      <c r="P5" s="7" t="s">
        <v>6</v>
      </c>
      <c r="Q5" s="7" t="s">
        <v>5</v>
      </c>
      <c r="R5" s="7" t="s">
        <v>6</v>
      </c>
      <c r="S5" s="7" t="s">
        <v>5</v>
      </c>
      <c r="T5" s="7" t="s">
        <v>6</v>
      </c>
      <c r="U5" s="18" t="s">
        <v>4</v>
      </c>
    </row>
    <row r="6" spans="1:21" s="19" customFormat="1" ht="12.75">
      <c r="A6" s="107" t="s">
        <v>3</v>
      </c>
      <c r="B6" s="108" t="s">
        <v>33</v>
      </c>
      <c r="C6" s="109">
        <v>38161</v>
      </c>
      <c r="D6" s="19" t="s">
        <v>18</v>
      </c>
      <c r="E6" s="110" t="s">
        <v>3</v>
      </c>
      <c r="F6" s="110">
        <v>12</v>
      </c>
      <c r="G6" s="110" t="s">
        <v>3</v>
      </c>
      <c r="H6" s="110">
        <v>12</v>
      </c>
      <c r="I6" s="111" t="s">
        <v>57</v>
      </c>
      <c r="J6" s="110"/>
      <c r="K6" s="112" t="s">
        <v>3</v>
      </c>
      <c r="L6" s="110">
        <v>12</v>
      </c>
      <c r="M6" s="110" t="s">
        <v>3</v>
      </c>
      <c r="N6" s="110">
        <v>12</v>
      </c>
      <c r="O6" s="110" t="s">
        <v>3</v>
      </c>
      <c r="P6" s="110">
        <v>12</v>
      </c>
      <c r="Q6" s="112" t="s">
        <v>3</v>
      </c>
      <c r="R6" s="110">
        <v>12</v>
      </c>
      <c r="S6" s="112" t="s">
        <v>3</v>
      </c>
      <c r="T6" s="110">
        <v>12</v>
      </c>
      <c r="U6" s="110">
        <f>SUM(F6:T6)</f>
        <v>84</v>
      </c>
    </row>
    <row r="7" spans="1:21" ht="12.75">
      <c r="A7" s="5" t="s">
        <v>20</v>
      </c>
      <c r="B7" s="20" t="s">
        <v>81</v>
      </c>
      <c r="C7" s="63">
        <v>38498</v>
      </c>
      <c r="D7" s="20" t="s">
        <v>18</v>
      </c>
      <c r="E7" s="4"/>
      <c r="F7" s="4"/>
      <c r="G7" s="4" t="s">
        <v>21</v>
      </c>
      <c r="H7" s="4">
        <v>8</v>
      </c>
      <c r="I7" s="4"/>
      <c r="J7" s="4"/>
      <c r="K7" s="49" t="s">
        <v>20</v>
      </c>
      <c r="L7" s="4">
        <v>9</v>
      </c>
      <c r="M7" s="11" t="s">
        <v>57</v>
      </c>
      <c r="N7" s="4"/>
      <c r="O7" s="4" t="s">
        <v>20</v>
      </c>
      <c r="P7" s="4">
        <v>9</v>
      </c>
      <c r="Q7" s="49" t="s">
        <v>21</v>
      </c>
      <c r="R7" s="4">
        <v>9</v>
      </c>
      <c r="S7" s="49"/>
      <c r="T7" s="4"/>
      <c r="U7" s="16">
        <f>SUM(F7:T7)</f>
        <v>35</v>
      </c>
    </row>
    <row r="8" spans="1:21" ht="12.75">
      <c r="A8" s="5" t="s">
        <v>21</v>
      </c>
      <c r="B8" s="20" t="s">
        <v>71</v>
      </c>
      <c r="C8" s="52">
        <v>37961</v>
      </c>
      <c r="D8" s="20" t="s">
        <v>18</v>
      </c>
      <c r="E8" s="4"/>
      <c r="F8" s="4"/>
      <c r="G8" s="4" t="s">
        <v>20</v>
      </c>
      <c r="H8" s="4">
        <v>9</v>
      </c>
      <c r="I8" s="4"/>
      <c r="J8" s="4"/>
      <c r="K8" s="49"/>
      <c r="L8" s="4"/>
      <c r="M8" s="4"/>
      <c r="N8" s="4"/>
      <c r="O8" s="4"/>
      <c r="P8" s="4"/>
      <c r="Q8" s="49"/>
      <c r="R8" s="4"/>
      <c r="S8" s="49"/>
      <c r="T8" s="4"/>
      <c r="U8" s="16">
        <f>SUM(F8:T8)</f>
        <v>9</v>
      </c>
    </row>
    <row r="9" spans="1:21" ht="12.75">
      <c r="A9" s="5" t="s">
        <v>21</v>
      </c>
      <c r="B9" s="24" t="s">
        <v>166</v>
      </c>
      <c r="C9" s="68">
        <v>38931</v>
      </c>
      <c r="D9" s="13" t="s">
        <v>99</v>
      </c>
      <c r="E9" s="4"/>
      <c r="F9" s="4"/>
      <c r="G9" s="4"/>
      <c r="H9" s="4"/>
      <c r="I9" s="4"/>
      <c r="J9" s="4"/>
      <c r="K9" s="49"/>
      <c r="L9" s="4"/>
      <c r="M9" s="4"/>
      <c r="N9" s="4"/>
      <c r="O9" s="4"/>
      <c r="P9" s="4"/>
      <c r="Q9" s="49"/>
      <c r="R9" s="4"/>
      <c r="S9" s="49" t="s">
        <v>20</v>
      </c>
      <c r="T9" s="4">
        <v>9</v>
      </c>
      <c r="U9" s="16">
        <f>SUM(F9:T9)</f>
        <v>9</v>
      </c>
    </row>
    <row r="10" spans="1:21" s="13" customFormat="1" ht="12.75">
      <c r="A10" s="14"/>
      <c r="E10" s="4"/>
      <c r="F10" s="4"/>
      <c r="G10" s="4"/>
      <c r="H10" s="4"/>
      <c r="I10" s="4"/>
      <c r="J10" s="4"/>
      <c r="K10" s="49"/>
      <c r="L10" s="4"/>
      <c r="M10" s="4"/>
      <c r="N10" s="4"/>
      <c r="O10" s="4"/>
      <c r="P10" s="4"/>
      <c r="Q10" s="49"/>
      <c r="R10" s="4"/>
      <c r="S10" s="49"/>
      <c r="T10" s="4"/>
      <c r="U10" s="16"/>
    </row>
    <row r="11" spans="4:21" ht="12.75">
      <c r="D11" s="5" t="s">
        <v>7</v>
      </c>
      <c r="E11" s="4">
        <v>1</v>
      </c>
      <c r="F11" s="4"/>
      <c r="G11" s="4">
        <v>3</v>
      </c>
      <c r="H11" s="4"/>
      <c r="I11" s="4">
        <v>1</v>
      </c>
      <c r="J11" s="4"/>
      <c r="K11" s="49">
        <v>2</v>
      </c>
      <c r="L11" s="4"/>
      <c r="M11" s="4">
        <v>2</v>
      </c>
      <c r="N11" s="4"/>
      <c r="O11" s="4">
        <v>2</v>
      </c>
      <c r="P11" s="4"/>
      <c r="Q11" s="49">
        <v>2</v>
      </c>
      <c r="R11" s="4"/>
      <c r="S11" s="49">
        <v>2</v>
      </c>
      <c r="T11" s="4"/>
      <c r="U11" s="4"/>
    </row>
    <row r="12" spans="4:21" ht="12.75">
      <c r="D12" s="5" t="s">
        <v>8</v>
      </c>
      <c r="E12" s="4">
        <v>4</v>
      </c>
      <c r="F12" s="4"/>
      <c r="G12" s="4">
        <v>6</v>
      </c>
      <c r="H12" s="4"/>
      <c r="I12" s="4">
        <v>13</v>
      </c>
      <c r="J12" s="4"/>
      <c r="K12" s="49">
        <v>2</v>
      </c>
      <c r="L12" s="4"/>
      <c r="M12" s="4">
        <v>7</v>
      </c>
      <c r="N12" s="4"/>
      <c r="O12" s="4">
        <v>2</v>
      </c>
      <c r="P12" s="4"/>
      <c r="Q12" s="49">
        <v>7</v>
      </c>
      <c r="R12" s="4"/>
      <c r="S12" s="49"/>
      <c r="T12" s="4"/>
      <c r="U12" s="16"/>
    </row>
    <row r="13" spans="5:21" ht="12.75">
      <c r="E13" s="4"/>
      <c r="F13" s="4"/>
      <c r="G13" s="16"/>
      <c r="H13" s="4"/>
      <c r="I13" s="16"/>
      <c r="J13" s="16"/>
      <c r="K13" s="49"/>
      <c r="L13" s="16"/>
      <c r="M13" s="16"/>
      <c r="N13" s="16"/>
      <c r="O13" s="16"/>
      <c r="P13" s="16"/>
      <c r="Q13" s="49"/>
      <c r="R13" s="16"/>
      <c r="S13" s="49"/>
      <c r="T13" s="16"/>
      <c r="U13" s="19"/>
    </row>
    <row r="14" spans="5:21" ht="12.75">
      <c r="E14" s="4"/>
      <c r="F14" s="4"/>
      <c r="G14" s="13"/>
      <c r="I14" s="16"/>
      <c r="J14" s="16"/>
      <c r="K14" s="49"/>
      <c r="L14" s="16"/>
      <c r="M14" s="16"/>
      <c r="N14" s="16"/>
      <c r="O14" s="16"/>
      <c r="P14" s="16"/>
      <c r="Q14" s="49"/>
      <c r="R14" s="16"/>
      <c r="S14" s="49"/>
      <c r="T14" s="16"/>
      <c r="U14" s="13"/>
    </row>
    <row r="15" spans="7:21" ht="12.75">
      <c r="G15" s="13"/>
      <c r="I15" s="16"/>
      <c r="J15" s="16"/>
      <c r="K15" s="49"/>
      <c r="L15" s="16"/>
      <c r="M15" s="16"/>
      <c r="N15" s="16"/>
      <c r="O15" s="16"/>
      <c r="P15" s="16"/>
      <c r="Q15" s="49"/>
      <c r="R15" s="16"/>
      <c r="S15" s="49"/>
      <c r="T15" s="16"/>
      <c r="U15" s="19"/>
    </row>
    <row r="16" spans="7:20" ht="12.75">
      <c r="G16" s="13"/>
      <c r="I16" s="15"/>
      <c r="J16" s="15"/>
      <c r="K16" s="44"/>
      <c r="L16" s="13"/>
      <c r="M16" s="13"/>
      <c r="N16" s="13"/>
      <c r="O16" s="13"/>
      <c r="P16" s="13"/>
      <c r="Q16" s="44"/>
      <c r="R16" s="13"/>
      <c r="S16" s="44"/>
      <c r="T16" s="13"/>
    </row>
    <row r="17" spans="5:20" ht="12.75">
      <c r="E17" s="10"/>
      <c r="F17" s="10"/>
      <c r="G17" s="13"/>
      <c r="I17" s="15"/>
      <c r="J17" s="15"/>
      <c r="L17" s="13"/>
      <c r="M17" s="13"/>
      <c r="N17" s="13"/>
      <c r="O17" s="13"/>
      <c r="P17" s="13"/>
      <c r="R17" s="13"/>
      <c r="T17" s="13"/>
    </row>
    <row r="18" spans="5:20" ht="12.75">
      <c r="E18" s="10"/>
      <c r="F18" s="10"/>
      <c r="I18" s="15"/>
      <c r="J18" s="15"/>
      <c r="L18" s="13"/>
      <c r="M18" s="13"/>
      <c r="N18" s="13"/>
      <c r="O18" s="13"/>
      <c r="P18" s="13"/>
      <c r="R18" s="13"/>
      <c r="T18" s="13"/>
    </row>
    <row r="19" spans="5:6" ht="12.75">
      <c r="E19" s="4"/>
      <c r="F19" s="4"/>
    </row>
    <row r="20" spans="5:6" ht="12.75">
      <c r="E20" s="4"/>
      <c r="F20" s="4"/>
    </row>
    <row r="21" ht="12.75">
      <c r="F21" s="4"/>
    </row>
    <row r="22" ht="12.75">
      <c r="F22" s="4"/>
    </row>
    <row r="23" ht="12.75">
      <c r="E23" s="11"/>
    </row>
  </sheetData>
  <sheetProtection/>
  <mergeCells count="32">
    <mergeCell ref="Q1:R1"/>
    <mergeCell ref="Q2:R2"/>
    <mergeCell ref="Q3:R3"/>
    <mergeCell ref="Q4:R4"/>
    <mergeCell ref="G1:H1"/>
    <mergeCell ref="G2:H2"/>
    <mergeCell ref="G3:H3"/>
    <mergeCell ref="G4:H4"/>
    <mergeCell ref="E1:F1"/>
    <mergeCell ref="E2:F2"/>
    <mergeCell ref="E3:F3"/>
    <mergeCell ref="E4:F4"/>
    <mergeCell ref="S1:T1"/>
    <mergeCell ref="S2:T2"/>
    <mergeCell ref="O1:P1"/>
    <mergeCell ref="I2:J2"/>
    <mergeCell ref="K2:L2"/>
    <mergeCell ref="M2:N2"/>
    <mergeCell ref="O2:P2"/>
    <mergeCell ref="K1:L1"/>
    <mergeCell ref="M1:N1"/>
    <mergeCell ref="I1:J1"/>
    <mergeCell ref="S4:T4"/>
    <mergeCell ref="I3:J3"/>
    <mergeCell ref="I4:J4"/>
    <mergeCell ref="K4:L4"/>
    <mergeCell ref="M4:N4"/>
    <mergeCell ref="K3:L3"/>
    <mergeCell ref="M3:N3"/>
    <mergeCell ref="S3:T3"/>
    <mergeCell ref="O3:P3"/>
    <mergeCell ref="O4:P4"/>
  </mergeCells>
  <printOptions gridLines="1"/>
  <pageMargins left="0.4" right="0.48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36"/>
  <sheetViews>
    <sheetView zoomScalePageLayoutView="0" workbookViewId="0" topLeftCell="A1">
      <pane xSplit="4" ySplit="4" topLeftCell="Z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9" sqref="A19:A25"/>
    </sheetView>
  </sheetViews>
  <sheetFormatPr defaultColWidth="9.33203125" defaultRowHeight="12.75"/>
  <cols>
    <col min="1" max="1" width="3.33203125" style="5" customWidth="1"/>
    <col min="2" max="2" width="17.5" style="2" bestFit="1" customWidth="1"/>
    <col min="3" max="3" width="11.83203125" style="2" customWidth="1"/>
    <col min="4" max="4" width="26.33203125" style="2" customWidth="1"/>
    <col min="5" max="10" width="5.83203125" style="2" customWidth="1"/>
    <col min="11" max="11" width="5.83203125" style="43" customWidth="1"/>
    <col min="12" max="12" width="5.83203125" style="2" customWidth="1"/>
    <col min="13" max="13" width="5.83203125" style="43" customWidth="1"/>
    <col min="14" max="18" width="5.83203125" style="2" customWidth="1"/>
    <col min="19" max="19" width="5.83203125" style="43" customWidth="1"/>
    <col min="20" max="22" width="5.83203125" style="2" customWidth="1"/>
    <col min="23" max="23" width="5.83203125" style="43" customWidth="1"/>
    <col min="24" max="24" width="5.83203125" style="2" customWidth="1"/>
    <col min="25" max="25" width="5.83203125" style="43" customWidth="1"/>
    <col min="26" max="26" width="5.83203125" style="2" customWidth="1"/>
    <col min="27" max="27" width="5.83203125" style="43" customWidth="1"/>
    <col min="28" max="28" width="5.83203125" style="2" customWidth="1"/>
    <col min="29" max="29" width="5.83203125" style="43" customWidth="1"/>
    <col min="30" max="31" width="5.83203125" style="2" customWidth="1"/>
    <col min="32" max="16384" width="9.33203125" style="2" customWidth="1"/>
  </cols>
  <sheetData>
    <row r="1" spans="1:30" ht="39.75" customHeight="1">
      <c r="A1" s="1" t="s">
        <v>17</v>
      </c>
      <c r="D1" s="3" t="s">
        <v>34</v>
      </c>
      <c r="E1" s="127" t="s">
        <v>75</v>
      </c>
      <c r="F1" s="127"/>
      <c r="G1" s="127" t="s">
        <v>82</v>
      </c>
      <c r="H1" s="127"/>
      <c r="I1" s="127" t="s">
        <v>100</v>
      </c>
      <c r="J1" s="127"/>
      <c r="K1" s="127" t="s">
        <v>114</v>
      </c>
      <c r="L1" s="127"/>
      <c r="M1" s="127" t="s">
        <v>108</v>
      </c>
      <c r="N1" s="127"/>
      <c r="O1" s="127" t="s">
        <v>115</v>
      </c>
      <c r="P1" s="127"/>
      <c r="Q1" s="127" t="s">
        <v>140</v>
      </c>
      <c r="R1" s="127"/>
      <c r="S1" s="127" t="s">
        <v>110</v>
      </c>
      <c r="T1" s="127"/>
      <c r="U1" s="127"/>
      <c r="V1" s="127"/>
      <c r="W1" s="127"/>
      <c r="X1" s="127"/>
      <c r="Y1" s="129" t="s">
        <v>160</v>
      </c>
      <c r="Z1" s="129"/>
      <c r="AA1" s="129" t="s">
        <v>162</v>
      </c>
      <c r="AB1" s="129"/>
      <c r="AC1" s="130" t="s">
        <v>167</v>
      </c>
      <c r="AD1" s="130"/>
    </row>
    <row r="2" spans="1:30" ht="13.5" customHeight="1">
      <c r="A2" s="2"/>
      <c r="D2" s="3"/>
      <c r="E2" s="127" t="s">
        <v>79</v>
      </c>
      <c r="F2" s="127"/>
      <c r="G2" s="127" t="s">
        <v>83</v>
      </c>
      <c r="H2" s="127"/>
      <c r="I2" s="128" t="s">
        <v>83</v>
      </c>
      <c r="J2" s="128"/>
      <c r="K2" s="128" t="s">
        <v>83</v>
      </c>
      <c r="L2" s="128"/>
      <c r="M2" s="128"/>
      <c r="N2" s="128"/>
      <c r="O2" s="128" t="s">
        <v>101</v>
      </c>
      <c r="P2" s="128"/>
      <c r="Q2" s="127" t="s">
        <v>83</v>
      </c>
      <c r="R2" s="127"/>
      <c r="S2" s="128" t="s">
        <v>101</v>
      </c>
      <c r="T2" s="128"/>
      <c r="U2" s="128" t="s">
        <v>113</v>
      </c>
      <c r="V2" s="128"/>
      <c r="W2" s="128" t="s">
        <v>118</v>
      </c>
      <c r="X2" s="128"/>
      <c r="Y2" s="127" t="s">
        <v>83</v>
      </c>
      <c r="Z2" s="127"/>
      <c r="AA2" s="127" t="s">
        <v>83</v>
      </c>
      <c r="AB2" s="127"/>
      <c r="AC2" s="128" t="s">
        <v>83</v>
      </c>
      <c r="AD2" s="128"/>
    </row>
    <row r="3" spans="1:30" ht="12.75">
      <c r="A3" s="2"/>
      <c r="C3" s="59">
        <v>37490</v>
      </c>
      <c r="E3" s="126" t="s">
        <v>80</v>
      </c>
      <c r="F3" s="126"/>
      <c r="G3" s="126" t="s">
        <v>84</v>
      </c>
      <c r="H3" s="126"/>
      <c r="I3" s="126" t="s">
        <v>102</v>
      </c>
      <c r="J3" s="126"/>
      <c r="K3" s="126" t="s">
        <v>107</v>
      </c>
      <c r="L3" s="126"/>
      <c r="M3" s="126" t="s">
        <v>122</v>
      </c>
      <c r="N3" s="126"/>
      <c r="O3" s="126" t="s">
        <v>116</v>
      </c>
      <c r="P3" s="126"/>
      <c r="Q3" s="126" t="s">
        <v>141</v>
      </c>
      <c r="R3" s="126"/>
      <c r="S3" s="126" t="s">
        <v>111</v>
      </c>
      <c r="T3" s="126"/>
      <c r="U3" s="126" t="s">
        <v>109</v>
      </c>
      <c r="V3" s="126"/>
      <c r="W3" s="126" t="s">
        <v>119</v>
      </c>
      <c r="X3" s="126"/>
      <c r="Y3" s="126" t="s">
        <v>161</v>
      </c>
      <c r="Z3" s="126"/>
      <c r="AA3" s="126" t="s">
        <v>163</v>
      </c>
      <c r="AB3" s="126"/>
      <c r="AC3" s="126" t="s">
        <v>168</v>
      </c>
      <c r="AD3" s="126"/>
    </row>
    <row r="4" spans="1:30" ht="12.75">
      <c r="A4" s="2"/>
      <c r="C4" s="59">
        <v>38587</v>
      </c>
      <c r="E4" s="125" t="s">
        <v>76</v>
      </c>
      <c r="F4" s="125"/>
      <c r="G4" s="125" t="s">
        <v>85</v>
      </c>
      <c r="H4" s="125"/>
      <c r="I4" s="125" t="s">
        <v>103</v>
      </c>
      <c r="J4" s="125"/>
      <c r="K4" s="125">
        <v>42091</v>
      </c>
      <c r="L4" s="126"/>
      <c r="M4" s="125">
        <v>42112</v>
      </c>
      <c r="N4" s="126"/>
      <c r="O4" s="125" t="s">
        <v>117</v>
      </c>
      <c r="P4" s="126"/>
      <c r="Q4" s="125" t="s">
        <v>142</v>
      </c>
      <c r="R4" s="125"/>
      <c r="S4" s="125" t="s">
        <v>112</v>
      </c>
      <c r="T4" s="126"/>
      <c r="U4" s="125">
        <v>42153</v>
      </c>
      <c r="V4" s="126"/>
      <c r="W4" s="125" t="s">
        <v>121</v>
      </c>
      <c r="X4" s="126"/>
      <c r="Y4" s="125">
        <v>42287</v>
      </c>
      <c r="Z4" s="125"/>
      <c r="AA4" s="125" t="s">
        <v>164</v>
      </c>
      <c r="AB4" s="125"/>
      <c r="AC4" s="125" t="s">
        <v>169</v>
      </c>
      <c r="AD4" s="126"/>
    </row>
    <row r="5" spans="2:31" ht="53.25">
      <c r="B5" s="6" t="s">
        <v>14</v>
      </c>
      <c r="C5" s="16" t="s">
        <v>96</v>
      </c>
      <c r="D5" s="4" t="s">
        <v>97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7" t="s">
        <v>6</v>
      </c>
      <c r="K5" s="7" t="s">
        <v>5</v>
      </c>
      <c r="L5" s="7" t="s">
        <v>6</v>
      </c>
      <c r="M5" s="7" t="s">
        <v>5</v>
      </c>
      <c r="N5" s="7" t="s">
        <v>6</v>
      </c>
      <c r="O5" s="7" t="s">
        <v>5</v>
      </c>
      <c r="P5" s="7" t="s">
        <v>6</v>
      </c>
      <c r="Q5" s="7" t="s">
        <v>5</v>
      </c>
      <c r="R5" s="7" t="s">
        <v>6</v>
      </c>
      <c r="S5" s="7" t="s">
        <v>5</v>
      </c>
      <c r="T5" s="7" t="s">
        <v>6</v>
      </c>
      <c r="U5" s="7" t="s">
        <v>5</v>
      </c>
      <c r="V5" s="7" t="s">
        <v>6</v>
      </c>
      <c r="W5" s="7" t="s">
        <v>5</v>
      </c>
      <c r="X5" s="7" t="s">
        <v>6</v>
      </c>
      <c r="Y5" s="7" t="s">
        <v>5</v>
      </c>
      <c r="Z5" s="7" t="s">
        <v>6</v>
      </c>
      <c r="AA5" s="7" t="s">
        <v>5</v>
      </c>
      <c r="AB5" s="7" t="s">
        <v>6</v>
      </c>
      <c r="AC5" s="7" t="s">
        <v>5</v>
      </c>
      <c r="AD5" s="7" t="s">
        <v>6</v>
      </c>
      <c r="AE5" s="18" t="s">
        <v>4</v>
      </c>
    </row>
    <row r="6" spans="1:31" ht="12.75">
      <c r="A6" s="5" t="s">
        <v>3</v>
      </c>
      <c r="B6" s="2" t="s">
        <v>22</v>
      </c>
      <c r="C6" s="51">
        <v>37548</v>
      </c>
      <c r="D6" s="2" t="s">
        <v>9</v>
      </c>
      <c r="E6" s="4" t="s">
        <v>21</v>
      </c>
      <c r="F6" s="4">
        <v>8</v>
      </c>
      <c r="G6" s="4" t="s">
        <v>21</v>
      </c>
      <c r="H6" s="4">
        <v>8</v>
      </c>
      <c r="I6" s="4"/>
      <c r="J6" s="4"/>
      <c r="K6" s="49" t="s">
        <v>20</v>
      </c>
      <c r="L6" s="4">
        <v>9</v>
      </c>
      <c r="M6" s="49"/>
      <c r="N6" s="4"/>
      <c r="O6" s="4" t="s">
        <v>3</v>
      </c>
      <c r="P6" s="4">
        <v>12</v>
      </c>
      <c r="Q6" s="38"/>
      <c r="R6" s="38"/>
      <c r="S6" s="49"/>
      <c r="T6" s="4"/>
      <c r="U6" s="4"/>
      <c r="V6" s="4"/>
      <c r="W6" s="49"/>
      <c r="X6" s="4"/>
      <c r="Y6" s="49"/>
      <c r="Z6" s="4"/>
      <c r="AA6" s="49"/>
      <c r="AB6" s="4"/>
      <c r="AC6" s="49"/>
      <c r="AD6" s="4"/>
      <c r="AE6" s="2">
        <f aca="true" t="shared" si="0" ref="AE6:AE25">SUM(F6:AD6)</f>
        <v>37</v>
      </c>
    </row>
    <row r="7" spans="1:31" ht="12.75">
      <c r="A7" s="5" t="s">
        <v>20</v>
      </c>
      <c r="B7" s="113" t="s">
        <v>29</v>
      </c>
      <c r="C7" s="109">
        <v>37919</v>
      </c>
      <c r="D7" s="19" t="s">
        <v>9</v>
      </c>
      <c r="E7" s="111" t="s">
        <v>53</v>
      </c>
      <c r="F7" s="110"/>
      <c r="G7" s="111" t="s">
        <v>57</v>
      </c>
      <c r="H7" s="110"/>
      <c r="I7" s="110" t="s">
        <v>3</v>
      </c>
      <c r="J7" s="110"/>
      <c r="K7" s="112"/>
      <c r="L7" s="110"/>
      <c r="M7" s="112" t="s">
        <v>3</v>
      </c>
      <c r="N7" s="110">
        <v>12</v>
      </c>
      <c r="O7" s="111" t="s">
        <v>53</v>
      </c>
      <c r="P7" s="110"/>
      <c r="Q7" s="110"/>
      <c r="R7" s="110"/>
      <c r="S7" s="112" t="s">
        <v>3</v>
      </c>
      <c r="T7" s="110">
        <v>12</v>
      </c>
      <c r="U7" s="110" t="s">
        <v>3</v>
      </c>
      <c r="V7" s="110">
        <v>12</v>
      </c>
      <c r="W7" s="112"/>
      <c r="X7" s="110"/>
      <c r="Y7" s="112"/>
      <c r="Z7" s="110"/>
      <c r="AA7" s="112"/>
      <c r="AB7" s="110"/>
      <c r="AC7" s="112"/>
      <c r="AD7" s="110"/>
      <c r="AE7" s="19">
        <f t="shared" si="0"/>
        <v>36</v>
      </c>
    </row>
    <row r="8" spans="1:31" s="19" customFormat="1" ht="12.75">
      <c r="A8" s="14" t="s">
        <v>21</v>
      </c>
      <c r="B8" s="40" t="s">
        <v>64</v>
      </c>
      <c r="C8" s="52">
        <v>38133</v>
      </c>
      <c r="D8" s="32" t="s">
        <v>19</v>
      </c>
      <c r="E8" s="17" t="s">
        <v>53</v>
      </c>
      <c r="F8" s="4"/>
      <c r="G8" s="17" t="s">
        <v>87</v>
      </c>
      <c r="H8" s="4"/>
      <c r="I8" s="16"/>
      <c r="J8" s="16"/>
      <c r="K8" s="49"/>
      <c r="L8" s="16"/>
      <c r="M8" s="49" t="s">
        <v>21</v>
      </c>
      <c r="N8" s="16">
        <v>8</v>
      </c>
      <c r="O8" s="11" t="s">
        <v>53</v>
      </c>
      <c r="P8" s="16"/>
      <c r="Q8" s="38"/>
      <c r="R8" s="38"/>
      <c r="S8" s="49" t="s">
        <v>21</v>
      </c>
      <c r="T8" s="16">
        <v>8</v>
      </c>
      <c r="U8" s="16"/>
      <c r="V8" s="16"/>
      <c r="W8" s="49"/>
      <c r="X8" s="16"/>
      <c r="Y8" s="49" t="s">
        <v>3</v>
      </c>
      <c r="Z8" s="16">
        <v>12</v>
      </c>
      <c r="AA8" s="49"/>
      <c r="AB8" s="16"/>
      <c r="AC8" s="49"/>
      <c r="AD8" s="16"/>
      <c r="AE8" s="13">
        <f t="shared" si="0"/>
        <v>28</v>
      </c>
    </row>
    <row r="9" spans="1:31" ht="12.75">
      <c r="A9" s="5" t="s">
        <v>52</v>
      </c>
      <c r="B9" s="20" t="s">
        <v>51</v>
      </c>
      <c r="C9" s="68">
        <v>38108</v>
      </c>
      <c r="D9" s="24" t="s">
        <v>19</v>
      </c>
      <c r="E9" s="4" t="s">
        <v>21</v>
      </c>
      <c r="F9" s="4">
        <v>8</v>
      </c>
      <c r="G9" s="4" t="s">
        <v>20</v>
      </c>
      <c r="H9" s="4">
        <v>9</v>
      </c>
      <c r="I9" s="4"/>
      <c r="J9" s="4"/>
      <c r="K9" s="49"/>
      <c r="L9" s="4"/>
      <c r="M9" s="49"/>
      <c r="N9" s="4"/>
      <c r="O9" s="4" t="s">
        <v>21</v>
      </c>
      <c r="P9" s="4">
        <v>8</v>
      </c>
      <c r="Q9" s="4"/>
      <c r="R9" s="4"/>
      <c r="S9" s="49"/>
      <c r="T9" s="4"/>
      <c r="U9" s="4"/>
      <c r="V9" s="4"/>
      <c r="W9" s="49"/>
      <c r="X9" s="4"/>
      <c r="Y9" s="49"/>
      <c r="Z9" s="4"/>
      <c r="AA9" s="49"/>
      <c r="AB9" s="4"/>
      <c r="AC9" s="49"/>
      <c r="AD9" s="4"/>
      <c r="AE9" s="2">
        <f t="shared" si="0"/>
        <v>25</v>
      </c>
    </row>
    <row r="10" spans="1:31" ht="12.75">
      <c r="A10" s="5" t="s">
        <v>123</v>
      </c>
      <c r="B10" s="20" t="s">
        <v>32</v>
      </c>
      <c r="C10" s="93">
        <v>37662</v>
      </c>
      <c r="D10" s="2" t="s">
        <v>25</v>
      </c>
      <c r="E10" s="4"/>
      <c r="F10" s="4"/>
      <c r="G10" s="17" t="s">
        <v>53</v>
      </c>
      <c r="H10" s="4"/>
      <c r="I10" s="16"/>
      <c r="J10" s="16"/>
      <c r="K10" s="49"/>
      <c r="L10" s="16"/>
      <c r="M10" s="49"/>
      <c r="N10" s="16"/>
      <c r="O10" s="11" t="s">
        <v>53</v>
      </c>
      <c r="P10" s="16"/>
      <c r="Q10" s="4"/>
      <c r="R10" s="4"/>
      <c r="S10" s="49" t="s">
        <v>20</v>
      </c>
      <c r="T10" s="16">
        <v>9</v>
      </c>
      <c r="U10" s="16" t="s">
        <v>20</v>
      </c>
      <c r="V10" s="16">
        <v>9</v>
      </c>
      <c r="W10" s="49"/>
      <c r="X10" s="16"/>
      <c r="Y10" s="49"/>
      <c r="Z10" s="16"/>
      <c r="AA10" s="49"/>
      <c r="AB10" s="16"/>
      <c r="AC10" s="49"/>
      <c r="AD10" s="16"/>
      <c r="AE10" s="13">
        <f t="shared" si="0"/>
        <v>18</v>
      </c>
    </row>
    <row r="11" spans="1:31" s="13" customFormat="1" ht="12.75">
      <c r="A11" s="5" t="s">
        <v>124</v>
      </c>
      <c r="B11" s="20" t="s">
        <v>69</v>
      </c>
      <c r="C11" s="94">
        <v>37825</v>
      </c>
      <c r="D11" s="2" t="s">
        <v>18</v>
      </c>
      <c r="E11" s="4"/>
      <c r="F11" s="4"/>
      <c r="G11" s="17" t="s">
        <v>87</v>
      </c>
      <c r="H11" s="4"/>
      <c r="I11" s="16"/>
      <c r="J11" s="16"/>
      <c r="K11" s="49"/>
      <c r="L11" s="4"/>
      <c r="M11" s="49" t="s">
        <v>20</v>
      </c>
      <c r="N11" s="4">
        <v>9</v>
      </c>
      <c r="O11" s="4"/>
      <c r="P11" s="4"/>
      <c r="Q11" s="4"/>
      <c r="R11" s="4"/>
      <c r="S11" s="49"/>
      <c r="T11" s="4"/>
      <c r="U11" s="4"/>
      <c r="V11" s="4"/>
      <c r="W11" s="49" t="s">
        <v>21</v>
      </c>
      <c r="X11" s="4">
        <v>8</v>
      </c>
      <c r="Y11" s="49"/>
      <c r="Z11" s="4"/>
      <c r="AA11" s="49"/>
      <c r="AB11" s="4"/>
      <c r="AC11" s="49"/>
      <c r="AD11" s="4"/>
      <c r="AE11" s="13">
        <f t="shared" si="0"/>
        <v>17</v>
      </c>
    </row>
    <row r="12" spans="1:31" ht="12.75">
      <c r="A12" s="5" t="s">
        <v>89</v>
      </c>
      <c r="B12" s="40" t="s">
        <v>40</v>
      </c>
      <c r="C12" s="94">
        <v>37586</v>
      </c>
      <c r="D12" s="2" t="s">
        <v>19</v>
      </c>
      <c r="E12" s="4"/>
      <c r="F12" s="4"/>
      <c r="G12" s="17" t="s">
        <v>87</v>
      </c>
      <c r="H12" s="4"/>
      <c r="I12" s="16" t="s">
        <v>21</v>
      </c>
      <c r="J12" s="16"/>
      <c r="K12" s="49"/>
      <c r="L12" s="16"/>
      <c r="M12" s="11" t="s">
        <v>57</v>
      </c>
      <c r="N12" s="16"/>
      <c r="O12" s="16"/>
      <c r="P12" s="16"/>
      <c r="Q12" s="75"/>
      <c r="R12" s="75"/>
      <c r="S12" s="49"/>
      <c r="T12" s="16"/>
      <c r="U12" s="16" t="s">
        <v>21</v>
      </c>
      <c r="V12" s="16">
        <v>8</v>
      </c>
      <c r="W12" s="49"/>
      <c r="X12" s="16"/>
      <c r="Y12" s="49" t="s">
        <v>21</v>
      </c>
      <c r="Z12" s="16">
        <v>8</v>
      </c>
      <c r="AA12" s="49"/>
      <c r="AB12" s="16"/>
      <c r="AC12" s="49"/>
      <c r="AD12" s="16"/>
      <c r="AE12" s="13">
        <f t="shared" si="0"/>
        <v>16</v>
      </c>
    </row>
    <row r="13" spans="1:31" s="13" customFormat="1" ht="12.75">
      <c r="A13" s="5" t="s">
        <v>89</v>
      </c>
      <c r="B13" s="20" t="s">
        <v>150</v>
      </c>
      <c r="C13" s="94">
        <v>38487</v>
      </c>
      <c r="D13" s="20" t="s">
        <v>9</v>
      </c>
      <c r="E13" s="4"/>
      <c r="F13" s="4"/>
      <c r="G13" s="16"/>
      <c r="H13" s="4"/>
      <c r="I13" s="2"/>
      <c r="J13" s="2"/>
      <c r="K13" s="43"/>
      <c r="L13" s="2"/>
      <c r="M13" s="11"/>
      <c r="N13" s="2"/>
      <c r="O13" s="11"/>
      <c r="P13" s="2"/>
      <c r="Q13" s="4"/>
      <c r="R13" s="4"/>
      <c r="S13" s="11" t="s">
        <v>57</v>
      </c>
      <c r="T13" s="2"/>
      <c r="U13" s="4" t="s">
        <v>21</v>
      </c>
      <c r="V13" s="4">
        <v>8</v>
      </c>
      <c r="W13" s="43"/>
      <c r="X13" s="4"/>
      <c r="Y13" s="43"/>
      <c r="Z13" s="4"/>
      <c r="AA13" s="49" t="s">
        <v>21</v>
      </c>
      <c r="AB13" s="4">
        <v>8</v>
      </c>
      <c r="AC13" s="49"/>
      <c r="AD13" s="4"/>
      <c r="AE13" s="2">
        <f t="shared" si="0"/>
        <v>16</v>
      </c>
    </row>
    <row r="14" spans="1:31" s="13" customFormat="1" ht="12.75">
      <c r="A14" s="5" t="s">
        <v>159</v>
      </c>
      <c r="B14" s="20" t="s">
        <v>47</v>
      </c>
      <c r="C14" s="51">
        <v>37978</v>
      </c>
      <c r="D14" s="2" t="s">
        <v>18</v>
      </c>
      <c r="E14" s="4"/>
      <c r="F14" s="4"/>
      <c r="G14" s="11"/>
      <c r="H14" s="4"/>
      <c r="I14" s="11" t="s">
        <v>57</v>
      </c>
      <c r="J14" s="4"/>
      <c r="K14" s="49"/>
      <c r="L14" s="4"/>
      <c r="M14" s="49"/>
      <c r="N14" s="4"/>
      <c r="O14" s="4"/>
      <c r="P14" s="4"/>
      <c r="Q14" s="4"/>
      <c r="R14" s="4"/>
      <c r="S14" s="49"/>
      <c r="T14" s="4"/>
      <c r="U14" s="4"/>
      <c r="V14" s="4"/>
      <c r="W14" s="49"/>
      <c r="X14" s="4"/>
      <c r="Y14" s="49"/>
      <c r="Z14" s="4"/>
      <c r="AA14" s="49"/>
      <c r="AB14" s="4"/>
      <c r="AC14" s="49" t="s">
        <v>3</v>
      </c>
      <c r="AD14" s="4">
        <v>12</v>
      </c>
      <c r="AE14" s="2">
        <f>SUM(F14:AD14)</f>
        <v>12</v>
      </c>
    </row>
    <row r="15" spans="1:31" s="13" customFormat="1" ht="12.75">
      <c r="A15" s="5" t="s">
        <v>146</v>
      </c>
      <c r="B15" s="20" t="s">
        <v>38</v>
      </c>
      <c r="C15" s="51">
        <v>37554</v>
      </c>
      <c r="D15" s="2" t="s">
        <v>39</v>
      </c>
      <c r="E15" s="4"/>
      <c r="F15" s="4"/>
      <c r="G15" s="11"/>
      <c r="H15" s="4"/>
      <c r="I15" s="11"/>
      <c r="J15" s="4"/>
      <c r="K15" s="49"/>
      <c r="L15" s="4"/>
      <c r="M15" s="49" t="s">
        <v>21</v>
      </c>
      <c r="N15" s="4">
        <v>8</v>
      </c>
      <c r="O15" s="4"/>
      <c r="P15" s="4"/>
      <c r="Q15" s="4" t="s">
        <v>20</v>
      </c>
      <c r="R15" s="4"/>
      <c r="S15" s="49"/>
      <c r="T15" s="4"/>
      <c r="U15" s="4"/>
      <c r="V15" s="4"/>
      <c r="W15" s="49"/>
      <c r="X15" s="4"/>
      <c r="Y15" s="49"/>
      <c r="Z15" s="4"/>
      <c r="AA15" s="49"/>
      <c r="AB15" s="4"/>
      <c r="AC15" s="49"/>
      <c r="AD15" s="4"/>
      <c r="AE15" s="2">
        <f t="shared" si="0"/>
        <v>8</v>
      </c>
    </row>
    <row r="16" spans="1:31" s="13" customFormat="1" ht="12.75">
      <c r="A16" s="5" t="s">
        <v>146</v>
      </c>
      <c r="B16" s="20" t="s">
        <v>30</v>
      </c>
      <c r="C16" s="96">
        <v>37676</v>
      </c>
      <c r="D16" s="2" t="s">
        <v>9</v>
      </c>
      <c r="E16" s="11" t="s">
        <v>57</v>
      </c>
      <c r="F16" s="4"/>
      <c r="G16" s="11" t="s">
        <v>53</v>
      </c>
      <c r="H16" s="4"/>
      <c r="I16" s="4" t="s">
        <v>20</v>
      </c>
      <c r="J16" s="4"/>
      <c r="K16" s="49"/>
      <c r="L16" s="4"/>
      <c r="M16" s="11" t="s">
        <v>57</v>
      </c>
      <c r="N16" s="4"/>
      <c r="O16" s="4" t="s">
        <v>21</v>
      </c>
      <c r="P16" s="4">
        <v>8</v>
      </c>
      <c r="Q16" s="4"/>
      <c r="R16" s="4"/>
      <c r="S16" s="49"/>
      <c r="T16" s="4"/>
      <c r="U16" s="4"/>
      <c r="V16" s="4"/>
      <c r="W16" s="49"/>
      <c r="X16" s="4"/>
      <c r="Y16" s="49"/>
      <c r="Z16" s="4"/>
      <c r="AA16" s="49"/>
      <c r="AB16" s="4"/>
      <c r="AC16" s="49"/>
      <c r="AD16" s="4"/>
      <c r="AE16" s="2">
        <f t="shared" si="0"/>
        <v>8</v>
      </c>
    </row>
    <row r="17" spans="1:31" s="36" customFormat="1" ht="12.75">
      <c r="A17" s="5" t="s">
        <v>158</v>
      </c>
      <c r="B17" s="20" t="s">
        <v>88</v>
      </c>
      <c r="C17" s="63">
        <v>38456</v>
      </c>
      <c r="D17" s="13" t="s">
        <v>18</v>
      </c>
      <c r="E17" s="4"/>
      <c r="F17" s="4"/>
      <c r="G17" s="16"/>
      <c r="H17" s="4"/>
      <c r="I17" s="2"/>
      <c r="J17" s="2"/>
      <c r="K17" s="43"/>
      <c r="L17" s="2"/>
      <c r="M17" s="11"/>
      <c r="N17" s="2"/>
      <c r="O17" s="11"/>
      <c r="P17" s="2"/>
      <c r="Q17" s="4"/>
      <c r="R17" s="4"/>
      <c r="S17" s="43"/>
      <c r="T17" s="2"/>
      <c r="U17" s="2"/>
      <c r="V17" s="2"/>
      <c r="W17" s="43"/>
      <c r="X17" s="4"/>
      <c r="Y17" s="49" t="s">
        <v>52</v>
      </c>
      <c r="Z17" s="4">
        <v>7</v>
      </c>
      <c r="AA17" s="49"/>
      <c r="AB17" s="4"/>
      <c r="AC17" s="49"/>
      <c r="AD17" s="4"/>
      <c r="AE17" s="2">
        <f t="shared" si="0"/>
        <v>7</v>
      </c>
    </row>
    <row r="18" spans="1:31" ht="12.75">
      <c r="A18" s="5" t="s">
        <v>170</v>
      </c>
      <c r="B18" s="40" t="s">
        <v>60</v>
      </c>
      <c r="C18" s="52">
        <v>38063</v>
      </c>
      <c r="D18" s="20" t="s">
        <v>18</v>
      </c>
      <c r="E18" s="4"/>
      <c r="F18" s="4"/>
      <c r="G18" s="17" t="s">
        <v>87</v>
      </c>
      <c r="H18" s="4"/>
      <c r="I18" s="4"/>
      <c r="J18" s="4"/>
      <c r="K18" s="49"/>
      <c r="L18" s="4"/>
      <c r="M18" s="11" t="s">
        <v>53</v>
      </c>
      <c r="N18" s="4"/>
      <c r="O18" s="4"/>
      <c r="P18" s="4"/>
      <c r="Q18" s="4"/>
      <c r="R18" s="4"/>
      <c r="S18" s="49"/>
      <c r="T18" s="4"/>
      <c r="U18" s="4"/>
      <c r="V18" s="4"/>
      <c r="W18" s="49"/>
      <c r="X18" s="4"/>
      <c r="Y18" s="49"/>
      <c r="Z18" s="4"/>
      <c r="AA18" s="49"/>
      <c r="AB18" s="4"/>
      <c r="AC18" s="49"/>
      <c r="AD18" s="4"/>
      <c r="AE18" s="13">
        <f t="shared" si="0"/>
        <v>0</v>
      </c>
    </row>
    <row r="19" spans="1:32" ht="12.75">
      <c r="A19" s="5" t="s">
        <v>170</v>
      </c>
      <c r="B19" s="120" t="s">
        <v>28</v>
      </c>
      <c r="C19" s="62">
        <v>37297</v>
      </c>
      <c r="D19" s="70" t="s">
        <v>18</v>
      </c>
      <c r="E19" s="38"/>
      <c r="F19" s="38"/>
      <c r="G19" s="39" t="s">
        <v>57</v>
      </c>
      <c r="H19" s="38"/>
      <c r="I19" s="38"/>
      <c r="J19" s="38"/>
      <c r="K19" s="77"/>
      <c r="L19" s="38"/>
      <c r="M19" s="77"/>
      <c r="N19" s="38"/>
      <c r="O19" s="38"/>
      <c r="P19" s="38"/>
      <c r="Q19" s="4"/>
      <c r="R19" s="4"/>
      <c r="S19" s="77"/>
      <c r="T19" s="38"/>
      <c r="U19" s="38"/>
      <c r="V19" s="38"/>
      <c r="W19" s="77"/>
      <c r="X19" s="38"/>
      <c r="Y19" s="77"/>
      <c r="Z19" s="38"/>
      <c r="AA19" s="77"/>
      <c r="AB19" s="38"/>
      <c r="AC19" s="77"/>
      <c r="AD19" s="38"/>
      <c r="AE19" s="36">
        <f t="shared" si="0"/>
        <v>0</v>
      </c>
      <c r="AF19" s="36" t="s">
        <v>0</v>
      </c>
    </row>
    <row r="20" spans="1:31" s="13" customFormat="1" ht="12.75">
      <c r="A20" s="5" t="s">
        <v>170</v>
      </c>
      <c r="B20" s="40" t="s">
        <v>37</v>
      </c>
      <c r="C20" s="95">
        <v>37718</v>
      </c>
      <c r="D20" s="2" t="s">
        <v>99</v>
      </c>
      <c r="E20" s="4"/>
      <c r="F20" s="4"/>
      <c r="G20" s="16"/>
      <c r="H20" s="4"/>
      <c r="I20" s="2"/>
      <c r="J20" s="2"/>
      <c r="K20" s="43"/>
      <c r="L20" s="2"/>
      <c r="M20" s="11" t="s">
        <v>57</v>
      </c>
      <c r="N20" s="2"/>
      <c r="O20" s="2"/>
      <c r="P20" s="2"/>
      <c r="Q20" s="4"/>
      <c r="R20" s="4"/>
      <c r="S20" s="43"/>
      <c r="T20" s="2"/>
      <c r="U20" s="11" t="s">
        <v>57</v>
      </c>
      <c r="V20" s="2"/>
      <c r="W20" s="43"/>
      <c r="X20" s="4"/>
      <c r="Y20" s="43"/>
      <c r="Z20" s="4"/>
      <c r="AA20" s="43"/>
      <c r="AB20" s="4"/>
      <c r="AC20" s="43"/>
      <c r="AD20" s="4"/>
      <c r="AE20" s="2">
        <f t="shared" si="0"/>
        <v>0</v>
      </c>
    </row>
    <row r="21" spans="1:31" s="13" customFormat="1" ht="12.75">
      <c r="A21" s="5" t="s">
        <v>170</v>
      </c>
      <c r="B21" s="20" t="s">
        <v>70</v>
      </c>
      <c r="C21" s="95">
        <v>38105</v>
      </c>
      <c r="D21" s="2" t="s">
        <v>99</v>
      </c>
      <c r="E21" s="4"/>
      <c r="F21" s="4"/>
      <c r="G21" s="16"/>
      <c r="H21" s="4"/>
      <c r="I21" s="2"/>
      <c r="J21" s="2"/>
      <c r="K21" s="43"/>
      <c r="L21" s="2"/>
      <c r="M21" s="11" t="s">
        <v>57</v>
      </c>
      <c r="N21" s="2"/>
      <c r="O21" s="2"/>
      <c r="P21" s="2"/>
      <c r="Q21" s="4"/>
      <c r="R21" s="4"/>
      <c r="S21" s="43"/>
      <c r="T21" s="2"/>
      <c r="U21" s="11" t="s">
        <v>57</v>
      </c>
      <c r="V21" s="2"/>
      <c r="W21" s="43"/>
      <c r="X21" s="4"/>
      <c r="Y21" s="43"/>
      <c r="Z21" s="4"/>
      <c r="AA21" s="43"/>
      <c r="AB21" s="4"/>
      <c r="AC21" s="43"/>
      <c r="AD21" s="4"/>
      <c r="AE21" s="2">
        <f t="shared" si="0"/>
        <v>0</v>
      </c>
    </row>
    <row r="22" spans="1:31" s="13" customFormat="1" ht="12.75">
      <c r="A22" s="5" t="s">
        <v>170</v>
      </c>
      <c r="B22" s="20" t="s">
        <v>129</v>
      </c>
      <c r="C22" s="92">
        <v>38549</v>
      </c>
      <c r="D22" s="20" t="s">
        <v>99</v>
      </c>
      <c r="E22" s="4"/>
      <c r="F22" s="4"/>
      <c r="G22" s="16"/>
      <c r="H22" s="4"/>
      <c r="I22" s="2"/>
      <c r="J22" s="2"/>
      <c r="K22" s="43"/>
      <c r="L22" s="2"/>
      <c r="M22" s="11"/>
      <c r="N22" s="2"/>
      <c r="O22" s="11" t="s">
        <v>53</v>
      </c>
      <c r="P22" s="2"/>
      <c r="Q22" s="4"/>
      <c r="R22" s="4"/>
      <c r="S22" s="43"/>
      <c r="T22" s="2"/>
      <c r="U22" s="2"/>
      <c r="V22" s="2"/>
      <c r="W22" s="43"/>
      <c r="X22" s="4"/>
      <c r="Y22" s="11" t="s">
        <v>57</v>
      </c>
      <c r="Z22" s="4"/>
      <c r="AA22" s="11"/>
      <c r="AB22" s="4"/>
      <c r="AC22" s="11"/>
      <c r="AD22" s="4"/>
      <c r="AE22" s="2">
        <f t="shared" si="0"/>
        <v>0</v>
      </c>
    </row>
    <row r="23" spans="1:31" s="13" customFormat="1" ht="12.75">
      <c r="A23" s="5" t="s">
        <v>170</v>
      </c>
      <c r="B23" s="101" t="s">
        <v>145</v>
      </c>
      <c r="C23" s="105"/>
      <c r="D23" s="20" t="s">
        <v>99</v>
      </c>
      <c r="E23" s="4"/>
      <c r="F23" s="4"/>
      <c r="G23" s="16"/>
      <c r="H23" s="4"/>
      <c r="I23" s="2"/>
      <c r="J23" s="2"/>
      <c r="K23" s="43"/>
      <c r="L23" s="2"/>
      <c r="M23" s="11"/>
      <c r="N23" s="2"/>
      <c r="O23" s="11"/>
      <c r="P23" s="2"/>
      <c r="Q23" s="4"/>
      <c r="R23" s="4"/>
      <c r="S23" s="43"/>
      <c r="T23" s="2"/>
      <c r="U23" s="2"/>
      <c r="V23" s="2"/>
      <c r="W23" s="43"/>
      <c r="X23" s="4"/>
      <c r="Y23" s="11" t="s">
        <v>57</v>
      </c>
      <c r="Z23" s="4"/>
      <c r="AA23" s="11"/>
      <c r="AB23" s="4"/>
      <c r="AC23" s="11"/>
      <c r="AD23" s="4"/>
      <c r="AE23" s="2">
        <f t="shared" si="0"/>
        <v>0</v>
      </c>
    </row>
    <row r="24" spans="1:31" s="13" customFormat="1" ht="12.75">
      <c r="A24" s="5" t="s">
        <v>170</v>
      </c>
      <c r="B24" s="20" t="s">
        <v>74</v>
      </c>
      <c r="C24" s="91">
        <v>38306</v>
      </c>
      <c r="D24" s="2" t="s">
        <v>19</v>
      </c>
      <c r="E24" s="4"/>
      <c r="F24" s="4"/>
      <c r="G24" s="16"/>
      <c r="H24" s="4"/>
      <c r="I24" s="2"/>
      <c r="J24" s="2"/>
      <c r="K24" s="43"/>
      <c r="L24" s="2"/>
      <c r="M24" s="11"/>
      <c r="N24" s="2"/>
      <c r="O24" s="11"/>
      <c r="P24" s="2"/>
      <c r="Q24" s="4"/>
      <c r="R24" s="4"/>
      <c r="S24" s="43"/>
      <c r="T24" s="2"/>
      <c r="U24" s="2"/>
      <c r="V24" s="2"/>
      <c r="W24" s="43"/>
      <c r="X24" s="4"/>
      <c r="Y24" s="11" t="s">
        <v>57</v>
      </c>
      <c r="Z24" s="4"/>
      <c r="AA24" s="11"/>
      <c r="AB24" s="4"/>
      <c r="AC24" s="11"/>
      <c r="AD24" s="4"/>
      <c r="AE24" s="2">
        <f t="shared" si="0"/>
        <v>0</v>
      </c>
    </row>
    <row r="25" spans="1:31" s="13" customFormat="1" ht="12.75">
      <c r="A25" s="5" t="s">
        <v>170</v>
      </c>
      <c r="B25" s="20" t="s">
        <v>55</v>
      </c>
      <c r="C25" s="57"/>
      <c r="D25" s="24" t="s">
        <v>19</v>
      </c>
      <c r="E25" s="4"/>
      <c r="F25" s="4"/>
      <c r="G25" s="16"/>
      <c r="H25" s="4"/>
      <c r="I25" s="2"/>
      <c r="J25" s="2"/>
      <c r="K25" s="43"/>
      <c r="L25" s="2"/>
      <c r="M25" s="11"/>
      <c r="N25" s="2"/>
      <c r="O25" s="11"/>
      <c r="P25" s="2"/>
      <c r="Q25" s="4"/>
      <c r="R25" s="4"/>
      <c r="S25" s="43"/>
      <c r="T25" s="2"/>
      <c r="U25" s="2"/>
      <c r="V25" s="2"/>
      <c r="W25" s="43"/>
      <c r="X25" s="4"/>
      <c r="Y25" s="11" t="s">
        <v>53</v>
      </c>
      <c r="Z25" s="4"/>
      <c r="AA25" s="11"/>
      <c r="AB25" s="4"/>
      <c r="AC25" s="11"/>
      <c r="AD25" s="4"/>
      <c r="AE25" s="2">
        <f t="shared" si="0"/>
        <v>0</v>
      </c>
    </row>
    <row r="26" spans="5:56" ht="12.75">
      <c r="E26" s="4"/>
      <c r="F26" s="4"/>
      <c r="G26" s="16"/>
      <c r="H26" s="4"/>
      <c r="I26" s="16"/>
      <c r="J26" s="16"/>
      <c r="K26" s="48"/>
      <c r="L26" s="16"/>
      <c r="M26" s="48"/>
      <c r="N26" s="16"/>
      <c r="O26" s="16"/>
      <c r="P26" s="16"/>
      <c r="Q26" s="4"/>
      <c r="R26" s="4"/>
      <c r="S26" s="48"/>
      <c r="T26" s="16"/>
      <c r="U26" s="16"/>
      <c r="V26" s="16"/>
      <c r="W26" s="48"/>
      <c r="X26" s="16"/>
      <c r="Y26" s="48"/>
      <c r="Z26" s="16"/>
      <c r="AA26" s="48"/>
      <c r="AB26" s="16"/>
      <c r="AC26" s="48"/>
      <c r="AD26" s="16"/>
      <c r="AF26" s="4"/>
      <c r="AG26" s="4"/>
      <c r="AH26" s="4"/>
      <c r="AI26" s="4"/>
      <c r="AJ26" s="4"/>
      <c r="AK26" s="4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4:30" ht="12.75">
      <c r="D27" s="5" t="s">
        <v>7</v>
      </c>
      <c r="E27" s="4">
        <v>5</v>
      </c>
      <c r="F27" s="4"/>
      <c r="G27" s="16">
        <v>10</v>
      </c>
      <c r="H27" s="4"/>
      <c r="I27" s="78">
        <v>4</v>
      </c>
      <c r="J27" s="78"/>
      <c r="K27" s="49">
        <v>1</v>
      </c>
      <c r="L27" s="16"/>
      <c r="M27" s="49">
        <v>9</v>
      </c>
      <c r="N27" s="16"/>
      <c r="O27" s="16">
        <v>7</v>
      </c>
      <c r="P27" s="16"/>
      <c r="Q27" s="4">
        <v>1</v>
      </c>
      <c r="R27" s="4"/>
      <c r="S27" s="49">
        <v>4</v>
      </c>
      <c r="T27" s="16"/>
      <c r="U27" s="16">
        <v>6</v>
      </c>
      <c r="V27" s="16"/>
      <c r="W27" s="49">
        <v>1</v>
      </c>
      <c r="X27" s="16"/>
      <c r="Y27" s="49">
        <v>7</v>
      </c>
      <c r="Z27" s="16"/>
      <c r="AA27" s="49">
        <v>1</v>
      </c>
      <c r="AB27" s="16"/>
      <c r="AC27" s="49"/>
      <c r="AD27" s="16"/>
    </row>
    <row r="28" spans="1:30" ht="12.75">
      <c r="A28" s="1"/>
      <c r="D28" s="5" t="s">
        <v>8</v>
      </c>
      <c r="E28" s="4">
        <v>16</v>
      </c>
      <c r="F28" s="4"/>
      <c r="G28" s="16">
        <v>25</v>
      </c>
      <c r="H28" s="16"/>
      <c r="I28" s="78">
        <v>7</v>
      </c>
      <c r="J28" s="78"/>
      <c r="K28" s="49"/>
      <c r="L28" s="16"/>
      <c r="M28" s="49">
        <v>9</v>
      </c>
      <c r="N28" s="16"/>
      <c r="O28" s="16">
        <v>36</v>
      </c>
      <c r="P28" s="16"/>
      <c r="Q28" s="4">
        <v>7</v>
      </c>
      <c r="R28" s="4"/>
      <c r="S28" s="49">
        <v>5</v>
      </c>
      <c r="T28" s="16"/>
      <c r="U28" s="16">
        <v>6</v>
      </c>
      <c r="V28" s="16"/>
      <c r="W28" s="49">
        <v>14</v>
      </c>
      <c r="X28" s="16"/>
      <c r="Y28" s="49">
        <v>10</v>
      </c>
      <c r="Z28" s="16"/>
      <c r="AA28" s="49"/>
      <c r="AB28" s="16"/>
      <c r="AC28" s="49"/>
      <c r="AD28" s="16"/>
    </row>
    <row r="29" spans="1:18" ht="12.75">
      <c r="A29" s="21"/>
      <c r="B29" s="1"/>
      <c r="C29" s="1"/>
      <c r="E29" s="4"/>
      <c r="F29" s="4"/>
      <c r="Q29" s="4"/>
      <c r="R29" s="4"/>
    </row>
    <row r="30" spans="1:31" s="20" customFormat="1" ht="12.75">
      <c r="A30" s="21"/>
      <c r="E30" s="11"/>
      <c r="F30" s="4"/>
      <c r="G30" s="2"/>
      <c r="H30" s="2"/>
      <c r="I30" s="2"/>
      <c r="J30" s="2"/>
      <c r="K30" s="43"/>
      <c r="L30" s="2"/>
      <c r="M30" s="43"/>
      <c r="N30" s="2"/>
      <c r="O30" s="2"/>
      <c r="P30" s="2"/>
      <c r="Q30" s="4"/>
      <c r="R30" s="4"/>
      <c r="S30" s="43"/>
      <c r="T30" s="2"/>
      <c r="U30" s="2"/>
      <c r="V30" s="2"/>
      <c r="W30" s="43"/>
      <c r="X30" s="2"/>
      <c r="Y30" s="43"/>
      <c r="Z30" s="2"/>
      <c r="AA30" s="43"/>
      <c r="AB30" s="2"/>
      <c r="AC30" s="43"/>
      <c r="AD30" s="2"/>
      <c r="AE30" s="2"/>
    </row>
    <row r="31" spans="5:6" ht="12.75">
      <c r="E31" s="4"/>
      <c r="F31" s="4"/>
    </row>
    <row r="32" spans="5:6" ht="12.75">
      <c r="E32" s="4"/>
      <c r="F32" s="4"/>
    </row>
    <row r="33" spans="2:6" ht="12.75">
      <c r="B33" s="1"/>
      <c r="C33" s="1"/>
      <c r="E33" s="4"/>
      <c r="F33" s="4"/>
    </row>
    <row r="36" spans="2:3" ht="12.75">
      <c r="B36" s="1"/>
      <c r="C36" s="1"/>
    </row>
  </sheetData>
  <sheetProtection/>
  <mergeCells count="52">
    <mergeCell ref="AA1:AB1"/>
    <mergeCell ref="AA2:AB2"/>
    <mergeCell ref="AA3:AB3"/>
    <mergeCell ref="AA4:AB4"/>
    <mergeCell ref="W1:X1"/>
    <mergeCell ref="W2:X2"/>
    <mergeCell ref="W3:X3"/>
    <mergeCell ref="W4:X4"/>
    <mergeCell ref="Q1:R1"/>
    <mergeCell ref="Q2:R2"/>
    <mergeCell ref="Q3:R3"/>
    <mergeCell ref="Q4:R4"/>
    <mergeCell ref="U1:V1"/>
    <mergeCell ref="U2:V2"/>
    <mergeCell ref="U3:V3"/>
    <mergeCell ref="U4:V4"/>
    <mergeCell ref="G3:H3"/>
    <mergeCell ref="G4:H4"/>
    <mergeCell ref="I3:J3"/>
    <mergeCell ref="E1:F1"/>
    <mergeCell ref="E2:F2"/>
    <mergeCell ref="E3:F3"/>
    <mergeCell ref="E4:F4"/>
    <mergeCell ref="G2:H2"/>
    <mergeCell ref="I1:J1"/>
    <mergeCell ref="K1:L1"/>
    <mergeCell ref="G1:H1"/>
    <mergeCell ref="S1:T1"/>
    <mergeCell ref="I2:J2"/>
    <mergeCell ref="K2:L2"/>
    <mergeCell ref="M2:N2"/>
    <mergeCell ref="O2:P2"/>
    <mergeCell ref="S2:T2"/>
    <mergeCell ref="M1:N1"/>
    <mergeCell ref="O1:P1"/>
    <mergeCell ref="S3:T3"/>
    <mergeCell ref="I4:J4"/>
    <mergeCell ref="K4:L4"/>
    <mergeCell ref="M4:N4"/>
    <mergeCell ref="O4:P4"/>
    <mergeCell ref="S4:T4"/>
    <mergeCell ref="K3:L3"/>
    <mergeCell ref="M3:N3"/>
    <mergeCell ref="O3:P3"/>
    <mergeCell ref="AC1:AD1"/>
    <mergeCell ref="AC2:AD2"/>
    <mergeCell ref="AC3:AD3"/>
    <mergeCell ref="AC4:AD4"/>
    <mergeCell ref="Y1:Z1"/>
    <mergeCell ref="Y2:Z2"/>
    <mergeCell ref="Y3:Z3"/>
    <mergeCell ref="Y4:Z4"/>
  </mergeCells>
  <printOptions gridLines="1"/>
  <pageMargins left="0.47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49"/>
  <sheetViews>
    <sheetView zoomScalePageLayoutView="0" workbookViewId="0" topLeftCell="A1">
      <pane xSplit="4" ySplit="4" topLeftCell="Q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5" sqref="B25"/>
    </sheetView>
  </sheetViews>
  <sheetFormatPr defaultColWidth="9.33203125" defaultRowHeight="12.75"/>
  <cols>
    <col min="1" max="1" width="3.33203125" style="5" customWidth="1"/>
    <col min="2" max="2" width="18.16015625" style="2" customWidth="1"/>
    <col min="3" max="3" width="11.83203125" style="2" customWidth="1"/>
    <col min="4" max="4" width="25.5" style="2" customWidth="1"/>
    <col min="5" max="14" width="5.83203125" style="2" customWidth="1"/>
    <col min="15" max="15" width="5.83203125" style="43" customWidth="1"/>
    <col min="16" max="16" width="5.83203125" style="2" customWidth="1"/>
    <col min="17" max="17" width="5.83203125" style="43" customWidth="1"/>
    <col min="18" max="22" width="5.83203125" style="2" customWidth="1"/>
    <col min="23" max="23" width="5.83203125" style="43" customWidth="1"/>
    <col min="24" max="28" width="5.83203125" style="2" customWidth="1"/>
    <col min="29" max="29" width="5.83203125" style="43" customWidth="1"/>
    <col min="30" max="30" width="5.83203125" style="2" customWidth="1"/>
    <col min="31" max="31" width="5.83203125" style="43" customWidth="1"/>
    <col min="32" max="32" width="5.83203125" style="2" customWidth="1"/>
    <col min="33" max="33" width="5.83203125" style="43" customWidth="1"/>
    <col min="34" max="34" width="5.83203125" style="2" customWidth="1"/>
    <col min="35" max="35" width="5.83203125" style="43" customWidth="1"/>
    <col min="36" max="37" width="5.83203125" style="2" customWidth="1"/>
    <col min="38" max="16384" width="9.33203125" style="2" customWidth="1"/>
  </cols>
  <sheetData>
    <row r="1" spans="1:36" ht="39" customHeight="1">
      <c r="A1" s="1" t="s">
        <v>17</v>
      </c>
      <c r="D1" s="3" t="s">
        <v>34</v>
      </c>
      <c r="E1" s="127" t="s">
        <v>75</v>
      </c>
      <c r="F1" s="127"/>
      <c r="G1" s="127" t="s">
        <v>90</v>
      </c>
      <c r="H1" s="127"/>
      <c r="I1" s="127" t="s">
        <v>82</v>
      </c>
      <c r="J1" s="127"/>
      <c r="K1" s="127" t="s">
        <v>100</v>
      </c>
      <c r="L1" s="127"/>
      <c r="M1" s="127" t="s">
        <v>104</v>
      </c>
      <c r="N1" s="127"/>
      <c r="O1" s="127" t="s">
        <v>114</v>
      </c>
      <c r="P1" s="127"/>
      <c r="Q1" s="127" t="s">
        <v>108</v>
      </c>
      <c r="R1" s="127"/>
      <c r="S1" s="127" t="s">
        <v>115</v>
      </c>
      <c r="T1" s="127"/>
      <c r="U1" s="127" t="s">
        <v>140</v>
      </c>
      <c r="V1" s="127"/>
      <c r="W1" s="127" t="s">
        <v>110</v>
      </c>
      <c r="X1" s="127"/>
      <c r="Y1" s="127"/>
      <c r="Z1" s="127"/>
      <c r="AA1" s="127" t="s">
        <v>151</v>
      </c>
      <c r="AB1" s="127"/>
      <c r="AC1" s="127"/>
      <c r="AD1" s="127"/>
      <c r="AE1" s="129" t="s">
        <v>160</v>
      </c>
      <c r="AF1" s="129"/>
      <c r="AG1" s="129" t="s">
        <v>162</v>
      </c>
      <c r="AH1" s="129"/>
      <c r="AI1" s="130" t="s">
        <v>167</v>
      </c>
      <c r="AJ1" s="130"/>
    </row>
    <row r="2" spans="1:36" ht="13.5" customHeight="1">
      <c r="A2" s="2"/>
      <c r="D2" s="3"/>
      <c r="E2" s="127" t="s">
        <v>79</v>
      </c>
      <c r="F2" s="127"/>
      <c r="G2" s="127" t="s">
        <v>83</v>
      </c>
      <c r="H2" s="127"/>
      <c r="I2" s="127" t="s">
        <v>83</v>
      </c>
      <c r="J2" s="127"/>
      <c r="K2" s="128" t="s">
        <v>83</v>
      </c>
      <c r="L2" s="128"/>
      <c r="M2" s="128" t="s">
        <v>101</v>
      </c>
      <c r="N2" s="128"/>
      <c r="O2" s="128" t="s">
        <v>83</v>
      </c>
      <c r="P2" s="128"/>
      <c r="Q2" s="128"/>
      <c r="R2" s="128"/>
      <c r="S2" s="128" t="s">
        <v>101</v>
      </c>
      <c r="T2" s="128"/>
      <c r="U2" s="127" t="s">
        <v>83</v>
      </c>
      <c r="V2" s="127"/>
      <c r="W2" s="128" t="s">
        <v>101</v>
      </c>
      <c r="X2" s="128"/>
      <c r="Y2" s="128" t="s">
        <v>113</v>
      </c>
      <c r="Z2" s="128"/>
      <c r="AA2" s="128" t="s">
        <v>101</v>
      </c>
      <c r="AB2" s="128"/>
      <c r="AC2" s="128" t="s">
        <v>118</v>
      </c>
      <c r="AD2" s="128"/>
      <c r="AE2" s="127" t="s">
        <v>83</v>
      </c>
      <c r="AF2" s="127"/>
      <c r="AG2" s="127" t="s">
        <v>83</v>
      </c>
      <c r="AH2" s="127"/>
      <c r="AI2" s="128" t="s">
        <v>83</v>
      </c>
      <c r="AJ2" s="128"/>
    </row>
    <row r="3" spans="1:36" ht="12.75">
      <c r="A3" s="2"/>
      <c r="C3" s="59">
        <v>37490</v>
      </c>
      <c r="E3" s="126" t="s">
        <v>80</v>
      </c>
      <c r="F3" s="126"/>
      <c r="G3" s="126" t="s">
        <v>91</v>
      </c>
      <c r="H3" s="126"/>
      <c r="I3" s="126" t="s">
        <v>84</v>
      </c>
      <c r="J3" s="126"/>
      <c r="K3" s="126" t="s">
        <v>102</v>
      </c>
      <c r="L3" s="126"/>
      <c r="M3" s="126" t="s">
        <v>105</v>
      </c>
      <c r="N3" s="126"/>
      <c r="O3" s="126" t="s">
        <v>107</v>
      </c>
      <c r="P3" s="126"/>
      <c r="Q3" s="126" t="s">
        <v>122</v>
      </c>
      <c r="R3" s="126"/>
      <c r="S3" s="126" t="s">
        <v>116</v>
      </c>
      <c r="T3" s="126"/>
      <c r="U3" s="126" t="s">
        <v>141</v>
      </c>
      <c r="V3" s="126"/>
      <c r="W3" s="126" t="s">
        <v>111</v>
      </c>
      <c r="X3" s="126"/>
      <c r="Y3" s="126" t="s">
        <v>109</v>
      </c>
      <c r="Z3" s="126"/>
      <c r="AA3" s="126" t="s">
        <v>152</v>
      </c>
      <c r="AB3" s="126"/>
      <c r="AC3" s="126" t="s">
        <v>119</v>
      </c>
      <c r="AD3" s="126"/>
      <c r="AE3" s="126" t="s">
        <v>161</v>
      </c>
      <c r="AF3" s="126"/>
      <c r="AG3" s="126" t="s">
        <v>163</v>
      </c>
      <c r="AH3" s="126"/>
      <c r="AI3" s="126" t="s">
        <v>168</v>
      </c>
      <c r="AJ3" s="126"/>
    </row>
    <row r="4" spans="1:36" ht="12.75">
      <c r="A4" s="2"/>
      <c r="C4" s="59">
        <v>38587</v>
      </c>
      <c r="E4" s="125" t="s">
        <v>76</v>
      </c>
      <c r="F4" s="125"/>
      <c r="G4" s="125" t="s">
        <v>92</v>
      </c>
      <c r="H4" s="125"/>
      <c r="I4" s="125" t="s">
        <v>85</v>
      </c>
      <c r="J4" s="125"/>
      <c r="K4" s="125" t="s">
        <v>103</v>
      </c>
      <c r="L4" s="125"/>
      <c r="M4" s="125" t="s">
        <v>106</v>
      </c>
      <c r="N4" s="125"/>
      <c r="O4" s="125">
        <v>42091</v>
      </c>
      <c r="P4" s="126"/>
      <c r="Q4" s="125">
        <v>42112</v>
      </c>
      <c r="R4" s="126"/>
      <c r="S4" s="125" t="s">
        <v>117</v>
      </c>
      <c r="T4" s="126"/>
      <c r="U4" s="125" t="s">
        <v>142</v>
      </c>
      <c r="V4" s="125"/>
      <c r="W4" s="125" t="s">
        <v>112</v>
      </c>
      <c r="X4" s="126"/>
      <c r="Y4" s="125">
        <v>42153</v>
      </c>
      <c r="Z4" s="126"/>
      <c r="AA4" s="126" t="s">
        <v>153</v>
      </c>
      <c r="AB4" s="126"/>
      <c r="AC4" s="125" t="s">
        <v>121</v>
      </c>
      <c r="AD4" s="126"/>
      <c r="AE4" s="125">
        <v>42287</v>
      </c>
      <c r="AF4" s="125"/>
      <c r="AG4" s="125" t="s">
        <v>164</v>
      </c>
      <c r="AH4" s="125"/>
      <c r="AI4" s="125" t="s">
        <v>169</v>
      </c>
      <c r="AJ4" s="126"/>
    </row>
    <row r="5" spans="2:37" ht="53.25">
      <c r="B5" s="6" t="s">
        <v>15</v>
      </c>
      <c r="C5" s="16" t="s">
        <v>96</v>
      </c>
      <c r="D5" s="4" t="s">
        <v>97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7" t="s">
        <v>6</v>
      </c>
      <c r="K5" s="7" t="s">
        <v>5</v>
      </c>
      <c r="L5" s="7" t="s">
        <v>6</v>
      </c>
      <c r="M5" s="7" t="s">
        <v>5</v>
      </c>
      <c r="N5" s="7" t="s">
        <v>6</v>
      </c>
      <c r="O5" s="7" t="s">
        <v>5</v>
      </c>
      <c r="P5" s="7" t="s">
        <v>6</v>
      </c>
      <c r="Q5" s="7" t="s">
        <v>5</v>
      </c>
      <c r="R5" s="7" t="s">
        <v>6</v>
      </c>
      <c r="S5" s="7" t="s">
        <v>5</v>
      </c>
      <c r="T5" s="7" t="s">
        <v>6</v>
      </c>
      <c r="U5" s="7" t="s">
        <v>5</v>
      </c>
      <c r="V5" s="7" t="s">
        <v>6</v>
      </c>
      <c r="W5" s="7" t="s">
        <v>5</v>
      </c>
      <c r="X5" s="7" t="s">
        <v>6</v>
      </c>
      <c r="Y5" s="7" t="s">
        <v>5</v>
      </c>
      <c r="Z5" s="7" t="s">
        <v>6</v>
      </c>
      <c r="AA5" s="7" t="s">
        <v>5</v>
      </c>
      <c r="AB5" s="7" t="s">
        <v>6</v>
      </c>
      <c r="AC5" s="7" t="s">
        <v>5</v>
      </c>
      <c r="AD5" s="7" t="s">
        <v>6</v>
      </c>
      <c r="AE5" s="7" t="s">
        <v>5</v>
      </c>
      <c r="AF5" s="7" t="s">
        <v>6</v>
      </c>
      <c r="AG5" s="7" t="s">
        <v>5</v>
      </c>
      <c r="AH5" s="7" t="s">
        <v>6</v>
      </c>
      <c r="AI5" s="7" t="s">
        <v>5</v>
      </c>
      <c r="AJ5" s="7" t="s">
        <v>6</v>
      </c>
      <c r="AK5" s="18" t="s">
        <v>4</v>
      </c>
    </row>
    <row r="6" spans="1:37" ht="12.75">
      <c r="A6" s="5" t="s">
        <v>3</v>
      </c>
      <c r="B6" s="20" t="s">
        <v>24</v>
      </c>
      <c r="C6" s="51">
        <v>37490</v>
      </c>
      <c r="D6" s="20" t="s">
        <v>9</v>
      </c>
      <c r="E6" s="4" t="s">
        <v>3</v>
      </c>
      <c r="F6" s="4">
        <v>12</v>
      </c>
      <c r="G6" s="4" t="s">
        <v>3</v>
      </c>
      <c r="H6" s="4"/>
      <c r="I6" s="4" t="s">
        <v>3</v>
      </c>
      <c r="J6" s="4">
        <v>12</v>
      </c>
      <c r="K6" s="4"/>
      <c r="L6" s="4"/>
      <c r="M6" s="4" t="s">
        <v>3</v>
      </c>
      <c r="N6" s="4">
        <v>12</v>
      </c>
      <c r="O6" s="49" t="s">
        <v>3</v>
      </c>
      <c r="P6" s="4">
        <v>12</v>
      </c>
      <c r="Q6" s="49" t="s">
        <v>3</v>
      </c>
      <c r="R6" s="4">
        <v>12</v>
      </c>
      <c r="S6" s="4" t="s">
        <v>3</v>
      </c>
      <c r="T6" s="4">
        <v>12</v>
      </c>
      <c r="U6" s="38"/>
      <c r="V6" s="38"/>
      <c r="W6" s="49"/>
      <c r="X6" s="4"/>
      <c r="Y6" s="4"/>
      <c r="Z6" s="4"/>
      <c r="AA6" s="4" t="s">
        <v>3</v>
      </c>
      <c r="AB6" s="4">
        <v>12</v>
      </c>
      <c r="AC6" s="49"/>
      <c r="AD6" s="4"/>
      <c r="AE6" s="49"/>
      <c r="AF6" s="4"/>
      <c r="AG6" s="49"/>
      <c r="AH6" s="4"/>
      <c r="AI6" s="49"/>
      <c r="AJ6" s="4"/>
      <c r="AK6" s="2">
        <f>SUM(F6:AJ6)</f>
        <v>84</v>
      </c>
    </row>
    <row r="7" spans="1:37" ht="12.75">
      <c r="A7" s="5" t="s">
        <v>20</v>
      </c>
      <c r="B7" s="20" t="s">
        <v>30</v>
      </c>
      <c r="C7" s="96">
        <v>37676</v>
      </c>
      <c r="D7" s="2" t="s">
        <v>9</v>
      </c>
      <c r="E7" s="4" t="s">
        <v>21</v>
      </c>
      <c r="F7" s="4">
        <v>8</v>
      </c>
      <c r="G7" s="4"/>
      <c r="H7" s="4"/>
      <c r="I7" s="11" t="s">
        <v>53</v>
      </c>
      <c r="J7" s="4"/>
      <c r="K7" s="4" t="s">
        <v>3</v>
      </c>
      <c r="L7" s="4"/>
      <c r="M7" s="4"/>
      <c r="N7" s="4"/>
      <c r="O7" s="49" t="s">
        <v>20</v>
      </c>
      <c r="P7" s="4">
        <v>9</v>
      </c>
      <c r="Q7" s="49"/>
      <c r="R7" s="4"/>
      <c r="S7" s="11" t="s">
        <v>53</v>
      </c>
      <c r="T7" s="4"/>
      <c r="U7" s="4"/>
      <c r="V7" s="4"/>
      <c r="W7" s="49" t="s">
        <v>3</v>
      </c>
      <c r="X7" s="4">
        <v>12</v>
      </c>
      <c r="Y7" s="4" t="s">
        <v>20</v>
      </c>
      <c r="Z7" s="4">
        <v>9</v>
      </c>
      <c r="AA7" s="4"/>
      <c r="AB7" s="4"/>
      <c r="AC7" s="49" t="s">
        <v>21</v>
      </c>
      <c r="AD7" s="4">
        <v>8</v>
      </c>
      <c r="AE7" s="49"/>
      <c r="AF7" s="4"/>
      <c r="AG7" s="49" t="s">
        <v>3</v>
      </c>
      <c r="AH7" s="4">
        <v>12</v>
      </c>
      <c r="AI7" s="49"/>
      <c r="AJ7" s="4"/>
      <c r="AK7" s="2">
        <f>SUM(F7:AJ7)</f>
        <v>58</v>
      </c>
    </row>
    <row r="8" spans="1:37" s="36" customFormat="1" ht="12.75">
      <c r="A8" s="5" t="s">
        <v>21</v>
      </c>
      <c r="B8" s="113" t="s">
        <v>38</v>
      </c>
      <c r="C8" s="109">
        <v>37554</v>
      </c>
      <c r="D8" s="19" t="s">
        <v>39</v>
      </c>
      <c r="E8" s="111"/>
      <c r="F8" s="110"/>
      <c r="G8" s="110"/>
      <c r="H8" s="110"/>
      <c r="I8" s="111"/>
      <c r="J8" s="110"/>
      <c r="K8" s="110"/>
      <c r="L8" s="110"/>
      <c r="M8" s="110"/>
      <c r="N8" s="110"/>
      <c r="O8" s="112"/>
      <c r="P8" s="110"/>
      <c r="Q8" s="112"/>
      <c r="R8" s="110"/>
      <c r="S8" s="110"/>
      <c r="T8" s="110"/>
      <c r="U8" s="110" t="s">
        <v>3</v>
      </c>
      <c r="V8" s="110"/>
      <c r="W8" s="112"/>
      <c r="X8" s="110"/>
      <c r="Y8" s="110" t="s">
        <v>3</v>
      </c>
      <c r="Z8" s="110">
        <v>12</v>
      </c>
      <c r="AA8" s="110"/>
      <c r="AB8" s="110"/>
      <c r="AC8" s="112" t="s">
        <v>21</v>
      </c>
      <c r="AD8" s="110">
        <v>8</v>
      </c>
      <c r="AE8" s="112" t="s">
        <v>3</v>
      </c>
      <c r="AF8" s="110">
        <v>12</v>
      </c>
      <c r="AG8" s="112"/>
      <c r="AH8" s="110"/>
      <c r="AI8" s="112"/>
      <c r="AJ8" s="110"/>
      <c r="AK8" s="19">
        <f>SUM(F8:AJ8)</f>
        <v>32</v>
      </c>
    </row>
    <row r="9" spans="1:37" ht="12.75">
      <c r="A9" s="5" t="s">
        <v>52</v>
      </c>
      <c r="B9" s="40" t="s">
        <v>37</v>
      </c>
      <c r="C9" s="95">
        <v>37718</v>
      </c>
      <c r="D9" s="2" t="s">
        <v>99</v>
      </c>
      <c r="E9" s="17"/>
      <c r="F9" s="4"/>
      <c r="G9" s="4"/>
      <c r="H9" s="4"/>
      <c r="I9" s="17"/>
      <c r="J9" s="4"/>
      <c r="K9" s="16"/>
      <c r="L9" s="16"/>
      <c r="M9" s="16"/>
      <c r="N9" s="16"/>
      <c r="O9" s="49"/>
      <c r="P9" s="4"/>
      <c r="Q9" s="49"/>
      <c r="R9" s="4"/>
      <c r="S9" s="4"/>
      <c r="T9" s="4"/>
      <c r="U9" s="4"/>
      <c r="V9" s="4"/>
      <c r="W9" s="49"/>
      <c r="X9" s="4"/>
      <c r="Y9" s="4"/>
      <c r="Z9" s="4"/>
      <c r="AA9" s="4"/>
      <c r="AB9" s="4"/>
      <c r="AC9" s="49"/>
      <c r="AD9" s="4"/>
      <c r="AE9" s="49" t="s">
        <v>20</v>
      </c>
      <c r="AF9" s="4">
        <v>9</v>
      </c>
      <c r="AG9" s="49"/>
      <c r="AH9" s="4"/>
      <c r="AI9" s="49" t="s">
        <v>3</v>
      </c>
      <c r="AJ9" s="4">
        <v>12</v>
      </c>
      <c r="AK9" s="13">
        <f>SUM(F9:AJ9)</f>
        <v>21</v>
      </c>
    </row>
    <row r="10" spans="1:37" ht="12.75">
      <c r="A10" s="5" t="s">
        <v>123</v>
      </c>
      <c r="B10" s="2" t="s">
        <v>69</v>
      </c>
      <c r="C10" s="94">
        <v>37825</v>
      </c>
      <c r="D10" s="2" t="s">
        <v>18</v>
      </c>
      <c r="E10" s="17"/>
      <c r="F10" s="4"/>
      <c r="G10" s="4"/>
      <c r="H10" s="4"/>
      <c r="I10" s="17" t="s">
        <v>53</v>
      </c>
      <c r="J10" s="4"/>
      <c r="K10" s="4"/>
      <c r="L10" s="4"/>
      <c r="M10" s="4"/>
      <c r="N10" s="4"/>
      <c r="O10" s="49"/>
      <c r="P10" s="4"/>
      <c r="Q10" s="49"/>
      <c r="R10" s="4"/>
      <c r="S10" s="4"/>
      <c r="T10" s="4"/>
      <c r="U10" s="4"/>
      <c r="V10" s="4"/>
      <c r="W10" s="49" t="s">
        <v>20</v>
      </c>
      <c r="X10" s="4">
        <v>9</v>
      </c>
      <c r="Y10" s="4" t="s">
        <v>21</v>
      </c>
      <c r="Z10" s="4">
        <v>8</v>
      </c>
      <c r="AA10" s="4"/>
      <c r="AB10" s="4"/>
      <c r="AC10" s="49"/>
      <c r="AD10" s="4"/>
      <c r="AE10" s="49"/>
      <c r="AF10" s="4"/>
      <c r="AG10" s="49"/>
      <c r="AH10" s="4"/>
      <c r="AI10" s="49"/>
      <c r="AJ10" s="4"/>
      <c r="AK10" s="13">
        <f>SUM(F10:AJ10)</f>
        <v>17</v>
      </c>
    </row>
    <row r="11" spans="1:37" ht="12.75">
      <c r="A11" s="5" t="s">
        <v>124</v>
      </c>
      <c r="B11" s="40" t="s">
        <v>60</v>
      </c>
      <c r="C11" s="52">
        <v>38063</v>
      </c>
      <c r="D11" s="20" t="s">
        <v>18</v>
      </c>
      <c r="E11" s="17"/>
      <c r="F11" s="4"/>
      <c r="G11" s="4"/>
      <c r="H11" s="4"/>
      <c r="I11" s="17"/>
      <c r="J11" s="4"/>
      <c r="K11" s="4"/>
      <c r="L11" s="4"/>
      <c r="M11" s="4"/>
      <c r="N11" s="4"/>
      <c r="O11" s="49"/>
      <c r="P11" s="4"/>
      <c r="Q11" s="49"/>
      <c r="R11" s="4"/>
      <c r="S11" s="4"/>
      <c r="T11" s="4"/>
      <c r="U11" s="4"/>
      <c r="V11" s="4"/>
      <c r="W11" s="49" t="s">
        <v>21</v>
      </c>
      <c r="X11" s="4">
        <v>8</v>
      </c>
      <c r="Y11" s="4" t="s">
        <v>21</v>
      </c>
      <c r="Z11" s="4">
        <v>8</v>
      </c>
      <c r="AA11" s="4"/>
      <c r="AB11" s="4"/>
      <c r="AC11" s="49"/>
      <c r="AD11" s="4"/>
      <c r="AE11" s="49"/>
      <c r="AF11" s="4"/>
      <c r="AG11" s="49"/>
      <c r="AH11" s="4"/>
      <c r="AI11" s="49"/>
      <c r="AJ11" s="4"/>
      <c r="AK11" s="13">
        <f>SUM(F11:AJ11)</f>
        <v>16</v>
      </c>
    </row>
    <row r="12" spans="1:37" ht="12.75">
      <c r="A12" s="5" t="s">
        <v>89</v>
      </c>
      <c r="B12" s="20" t="s">
        <v>129</v>
      </c>
      <c r="C12" s="92">
        <v>38549</v>
      </c>
      <c r="D12" s="20" t="s">
        <v>99</v>
      </c>
      <c r="E12" s="17"/>
      <c r="F12" s="4"/>
      <c r="G12" s="4"/>
      <c r="H12" s="4"/>
      <c r="I12" s="17"/>
      <c r="J12" s="4"/>
      <c r="K12" s="4"/>
      <c r="L12" s="4"/>
      <c r="M12" s="4"/>
      <c r="N12" s="4"/>
      <c r="O12" s="49"/>
      <c r="P12" s="4"/>
      <c r="Q12" s="49"/>
      <c r="R12" s="4"/>
      <c r="S12" s="4"/>
      <c r="T12" s="4"/>
      <c r="U12" s="4"/>
      <c r="V12" s="4"/>
      <c r="W12" s="49"/>
      <c r="X12" s="4"/>
      <c r="Y12" s="4"/>
      <c r="Z12" s="4"/>
      <c r="AA12" s="4"/>
      <c r="AB12" s="4"/>
      <c r="AC12" s="49"/>
      <c r="AD12" s="4"/>
      <c r="AE12" s="49"/>
      <c r="AF12" s="4"/>
      <c r="AG12" s="49"/>
      <c r="AH12" s="4"/>
      <c r="AI12" s="49" t="s">
        <v>20</v>
      </c>
      <c r="AJ12" s="4">
        <v>9</v>
      </c>
      <c r="AK12" s="13">
        <f>SUM(F12:AJ12)</f>
        <v>9</v>
      </c>
    </row>
    <row r="13" spans="1:37" ht="12.75">
      <c r="A13" s="5" t="s">
        <v>89</v>
      </c>
      <c r="B13" s="20" t="s">
        <v>137</v>
      </c>
      <c r="C13" s="89">
        <v>38173</v>
      </c>
      <c r="D13" s="20" t="s">
        <v>39</v>
      </c>
      <c r="E13" s="4"/>
      <c r="F13" s="4"/>
      <c r="K13" s="43"/>
      <c r="M13" s="43"/>
      <c r="O13" s="2"/>
      <c r="Q13" s="49" t="s">
        <v>20</v>
      </c>
      <c r="R13" s="4">
        <v>9</v>
      </c>
      <c r="S13" s="4"/>
      <c r="T13" s="4"/>
      <c r="U13" s="4"/>
      <c r="V13" s="4"/>
      <c r="W13" s="49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13">
        <f>SUM(F13:AJ13)</f>
        <v>9</v>
      </c>
    </row>
    <row r="14" spans="1:37" ht="12.75">
      <c r="A14" s="5" t="s">
        <v>159</v>
      </c>
      <c r="B14" s="20" t="s">
        <v>88</v>
      </c>
      <c r="C14" s="63">
        <v>38456</v>
      </c>
      <c r="D14" s="13" t="s">
        <v>18</v>
      </c>
      <c r="E14" s="17"/>
      <c r="F14" s="4"/>
      <c r="G14" s="4"/>
      <c r="H14" s="4"/>
      <c r="I14" s="17"/>
      <c r="J14" s="4"/>
      <c r="K14" s="16"/>
      <c r="L14" s="16"/>
      <c r="M14" s="16"/>
      <c r="N14" s="16"/>
      <c r="O14" s="49"/>
      <c r="P14" s="4"/>
      <c r="Q14" s="49"/>
      <c r="R14" s="4"/>
      <c r="S14" s="4"/>
      <c r="T14" s="4"/>
      <c r="U14" s="4"/>
      <c r="V14" s="4"/>
      <c r="W14" s="49"/>
      <c r="X14" s="4"/>
      <c r="Y14" s="4"/>
      <c r="Z14" s="4"/>
      <c r="AA14" s="4"/>
      <c r="AB14" s="4"/>
      <c r="AC14" s="49"/>
      <c r="AD14" s="4"/>
      <c r="AE14" s="49"/>
      <c r="AF14" s="4"/>
      <c r="AG14" s="49"/>
      <c r="AH14" s="4"/>
      <c r="AI14" s="49" t="s">
        <v>21</v>
      </c>
      <c r="AJ14" s="4">
        <v>8</v>
      </c>
      <c r="AK14" s="13">
        <f>SUM(F14:AJ14)</f>
        <v>8</v>
      </c>
    </row>
    <row r="15" spans="1:37" ht="12.75">
      <c r="A15" s="5" t="s">
        <v>159</v>
      </c>
      <c r="B15" s="2" t="s">
        <v>41</v>
      </c>
      <c r="C15" s="59">
        <v>37579</v>
      </c>
      <c r="D15" s="31" t="s">
        <v>9</v>
      </c>
      <c r="E15" s="17" t="s">
        <v>53</v>
      </c>
      <c r="F15" s="4"/>
      <c r="G15" s="4"/>
      <c r="H15" s="4"/>
      <c r="I15" s="17" t="s">
        <v>53</v>
      </c>
      <c r="J15" s="4"/>
      <c r="K15" s="16" t="s">
        <v>21</v>
      </c>
      <c r="L15" s="16"/>
      <c r="M15" s="16"/>
      <c r="N15" s="16"/>
      <c r="O15" s="49"/>
      <c r="P15" s="16"/>
      <c r="Q15" s="49"/>
      <c r="R15" s="16"/>
      <c r="S15" s="11" t="s">
        <v>57</v>
      </c>
      <c r="T15" s="16"/>
      <c r="U15" s="4" t="s">
        <v>20</v>
      </c>
      <c r="V15" s="4"/>
      <c r="W15" s="49" t="s">
        <v>21</v>
      </c>
      <c r="X15" s="16">
        <v>8</v>
      </c>
      <c r="Y15" s="11" t="s">
        <v>57</v>
      </c>
      <c r="Z15" s="16"/>
      <c r="AA15" s="16"/>
      <c r="AB15" s="16"/>
      <c r="AC15" s="49"/>
      <c r="AD15" s="16"/>
      <c r="AE15" s="49"/>
      <c r="AF15" s="16"/>
      <c r="AG15" s="49"/>
      <c r="AH15" s="16"/>
      <c r="AI15" s="49"/>
      <c r="AJ15" s="16"/>
      <c r="AK15" s="13">
        <f>SUM(F15:AJ15)</f>
        <v>8</v>
      </c>
    </row>
    <row r="16" spans="1:37" ht="12.75">
      <c r="A16" s="5" t="s">
        <v>159</v>
      </c>
      <c r="B16" s="40" t="s">
        <v>157</v>
      </c>
      <c r="C16" s="124"/>
      <c r="D16" s="20" t="s">
        <v>73</v>
      </c>
      <c r="E16" s="17"/>
      <c r="F16" s="4"/>
      <c r="G16" s="4"/>
      <c r="H16" s="4"/>
      <c r="I16" s="17"/>
      <c r="J16" s="4"/>
      <c r="K16" s="16"/>
      <c r="L16" s="16"/>
      <c r="M16" s="16"/>
      <c r="N16" s="16"/>
      <c r="O16" s="49"/>
      <c r="P16" s="4"/>
      <c r="Q16" s="49"/>
      <c r="R16" s="4"/>
      <c r="S16" s="4"/>
      <c r="T16" s="4"/>
      <c r="U16" s="4"/>
      <c r="V16" s="4"/>
      <c r="W16" s="49"/>
      <c r="X16" s="4"/>
      <c r="Y16" s="4"/>
      <c r="Z16" s="4"/>
      <c r="AA16" s="4"/>
      <c r="AB16" s="4"/>
      <c r="AC16" s="49"/>
      <c r="AD16" s="4"/>
      <c r="AE16" s="49" t="s">
        <v>21</v>
      </c>
      <c r="AF16" s="4">
        <v>8</v>
      </c>
      <c r="AG16" s="49"/>
      <c r="AH16" s="4"/>
      <c r="AI16" s="49"/>
      <c r="AJ16" s="4"/>
      <c r="AK16" s="13">
        <f>SUM(F16:AJ16)</f>
        <v>8</v>
      </c>
    </row>
    <row r="17" spans="1:37" s="19" customFormat="1" ht="12.75">
      <c r="A17" s="14" t="s">
        <v>159</v>
      </c>
      <c r="B17" s="20" t="s">
        <v>150</v>
      </c>
      <c r="C17" s="94">
        <v>38487</v>
      </c>
      <c r="D17" s="20" t="s">
        <v>9</v>
      </c>
      <c r="E17" s="17"/>
      <c r="F17" s="4"/>
      <c r="G17" s="4"/>
      <c r="H17" s="4"/>
      <c r="I17" s="17"/>
      <c r="J17" s="4"/>
      <c r="K17" s="16"/>
      <c r="L17" s="16"/>
      <c r="M17" s="16"/>
      <c r="N17" s="16"/>
      <c r="O17" s="49"/>
      <c r="P17" s="4"/>
      <c r="Q17" s="49"/>
      <c r="R17" s="4"/>
      <c r="S17" s="4"/>
      <c r="T17" s="4"/>
      <c r="U17" s="4"/>
      <c r="V17" s="4"/>
      <c r="W17" s="49"/>
      <c r="X17" s="4"/>
      <c r="Y17" s="4"/>
      <c r="Z17" s="4"/>
      <c r="AA17" s="4"/>
      <c r="AB17" s="4"/>
      <c r="AC17" s="49"/>
      <c r="AD17" s="4"/>
      <c r="AE17" s="11"/>
      <c r="AF17" s="4"/>
      <c r="AG17" s="11" t="s">
        <v>21</v>
      </c>
      <c r="AH17" s="4">
        <v>8</v>
      </c>
      <c r="AI17" s="11"/>
      <c r="AJ17" s="4"/>
      <c r="AK17" s="13">
        <f>SUM(F17:AJ17)</f>
        <v>8</v>
      </c>
    </row>
    <row r="18" spans="1:38" s="19" customFormat="1" ht="12.75">
      <c r="A18" s="14" t="s">
        <v>170</v>
      </c>
      <c r="B18" s="36" t="s">
        <v>42</v>
      </c>
      <c r="C18" s="62">
        <v>37288</v>
      </c>
      <c r="D18" s="36" t="s">
        <v>19</v>
      </c>
      <c r="E18" s="39" t="s">
        <v>53</v>
      </c>
      <c r="F18" s="38"/>
      <c r="G18" s="38"/>
      <c r="H18" s="38"/>
      <c r="I18" s="38"/>
      <c r="J18" s="38"/>
      <c r="K18" s="38"/>
      <c r="L18" s="38"/>
      <c r="M18" s="38"/>
      <c r="N18" s="38"/>
      <c r="O18" s="77"/>
      <c r="P18" s="38"/>
      <c r="Q18" s="77"/>
      <c r="R18" s="38"/>
      <c r="S18" s="38"/>
      <c r="T18" s="38"/>
      <c r="U18" s="4"/>
      <c r="V18" s="4"/>
      <c r="W18" s="77"/>
      <c r="X18" s="38"/>
      <c r="Y18" s="38"/>
      <c r="Z18" s="38"/>
      <c r="AA18" s="38"/>
      <c r="AB18" s="38"/>
      <c r="AC18" s="77"/>
      <c r="AD18" s="38"/>
      <c r="AE18" s="77"/>
      <c r="AF18" s="38"/>
      <c r="AG18" s="77"/>
      <c r="AH18" s="38"/>
      <c r="AI18" s="77"/>
      <c r="AJ18" s="38"/>
      <c r="AK18" s="36">
        <f>SUM(F18:AJ18)</f>
        <v>0</v>
      </c>
      <c r="AL18" s="36" t="s">
        <v>0</v>
      </c>
    </row>
    <row r="19" spans="1:37" s="19" customFormat="1" ht="12.75">
      <c r="A19" s="14" t="s">
        <v>170</v>
      </c>
      <c r="B19" s="32" t="s">
        <v>64</v>
      </c>
      <c r="C19" s="52">
        <v>38133</v>
      </c>
      <c r="D19" s="32" t="s">
        <v>19</v>
      </c>
      <c r="E19" s="17" t="s">
        <v>53</v>
      </c>
      <c r="F19" s="4"/>
      <c r="G19" s="4"/>
      <c r="H19" s="4"/>
      <c r="I19" s="4"/>
      <c r="J19" s="4"/>
      <c r="K19" s="16"/>
      <c r="L19" s="16"/>
      <c r="M19" s="16"/>
      <c r="N19" s="16"/>
      <c r="O19" s="48"/>
      <c r="P19" s="16"/>
      <c r="Q19" s="48"/>
      <c r="R19" s="16"/>
      <c r="S19" s="16"/>
      <c r="T19" s="16"/>
      <c r="U19" s="38"/>
      <c r="V19" s="38"/>
      <c r="W19" s="48"/>
      <c r="X19" s="16"/>
      <c r="Y19" s="16"/>
      <c r="Z19" s="16"/>
      <c r="AA19" s="16"/>
      <c r="AB19" s="16"/>
      <c r="AC19" s="48"/>
      <c r="AD19" s="16"/>
      <c r="AE19" s="48"/>
      <c r="AF19" s="16"/>
      <c r="AG19" s="48"/>
      <c r="AH19" s="16"/>
      <c r="AI19" s="48"/>
      <c r="AJ19" s="16"/>
      <c r="AK19" s="13">
        <f>SUM(F19:AJ19)</f>
        <v>0</v>
      </c>
    </row>
    <row r="20" spans="1:37" s="19" customFormat="1" ht="12.75">
      <c r="A20" s="14" t="s">
        <v>170</v>
      </c>
      <c r="B20" s="32" t="s">
        <v>59</v>
      </c>
      <c r="C20" s="97">
        <v>38071</v>
      </c>
      <c r="D20" s="2" t="s">
        <v>18</v>
      </c>
      <c r="E20" s="17"/>
      <c r="F20" s="4"/>
      <c r="G20" s="4"/>
      <c r="H20" s="4"/>
      <c r="I20" s="17" t="s">
        <v>53</v>
      </c>
      <c r="J20" s="4"/>
      <c r="K20" s="16"/>
      <c r="L20" s="16"/>
      <c r="M20" s="16"/>
      <c r="N20" s="16"/>
      <c r="O20" s="49"/>
      <c r="P20" s="4"/>
      <c r="Q20" s="49"/>
      <c r="R20" s="4"/>
      <c r="S20" s="4"/>
      <c r="T20" s="4"/>
      <c r="U20" s="4"/>
      <c r="V20" s="4"/>
      <c r="W20" s="49"/>
      <c r="X20" s="4"/>
      <c r="Y20" s="4"/>
      <c r="Z20" s="4"/>
      <c r="AA20" s="4"/>
      <c r="AB20" s="4"/>
      <c r="AC20" s="49"/>
      <c r="AD20" s="4"/>
      <c r="AE20" s="49"/>
      <c r="AF20" s="4"/>
      <c r="AG20" s="49"/>
      <c r="AH20" s="4"/>
      <c r="AI20" s="49"/>
      <c r="AJ20" s="4"/>
      <c r="AK20" s="13">
        <f>SUM(F20:AJ20)</f>
        <v>0</v>
      </c>
    </row>
    <row r="21" spans="1:37" s="19" customFormat="1" ht="12.75">
      <c r="A21" s="14" t="s">
        <v>170</v>
      </c>
      <c r="B21" s="20" t="s">
        <v>70</v>
      </c>
      <c r="C21" s="95">
        <v>38105</v>
      </c>
      <c r="D21" s="2" t="s">
        <v>99</v>
      </c>
      <c r="E21" s="17"/>
      <c r="F21" s="4"/>
      <c r="G21" s="4"/>
      <c r="H21" s="4"/>
      <c r="I21" s="17"/>
      <c r="J21" s="4"/>
      <c r="K21" s="16"/>
      <c r="L21" s="16"/>
      <c r="M21" s="16"/>
      <c r="N21" s="16"/>
      <c r="O21" s="49"/>
      <c r="P21" s="4"/>
      <c r="Q21" s="49"/>
      <c r="R21" s="4"/>
      <c r="S21" s="4"/>
      <c r="T21" s="4"/>
      <c r="U21" s="4"/>
      <c r="V21" s="4"/>
      <c r="W21" s="49"/>
      <c r="X21" s="4"/>
      <c r="Y21" s="4"/>
      <c r="Z21" s="4"/>
      <c r="AA21" s="4"/>
      <c r="AB21" s="4"/>
      <c r="AC21" s="49"/>
      <c r="AD21" s="4"/>
      <c r="AE21" s="11" t="s">
        <v>57</v>
      </c>
      <c r="AF21" s="4"/>
      <c r="AG21" s="11"/>
      <c r="AH21" s="4"/>
      <c r="AI21" s="11"/>
      <c r="AJ21" s="4"/>
      <c r="AK21" s="13">
        <f>SUM(F21:AJ21)</f>
        <v>0</v>
      </c>
    </row>
    <row r="22" spans="1:37" s="20" customFormat="1" ht="12.75">
      <c r="A22" s="21"/>
      <c r="E22" s="4"/>
      <c r="F22" s="4"/>
      <c r="G22" s="4"/>
      <c r="H22" s="4"/>
      <c r="I22" s="16"/>
      <c r="J22" s="4"/>
      <c r="K22" s="16"/>
      <c r="L22" s="16"/>
      <c r="M22" s="16"/>
      <c r="N22" s="16"/>
      <c r="O22" s="49"/>
      <c r="P22" s="16"/>
      <c r="Q22" s="49"/>
      <c r="R22" s="16"/>
      <c r="S22" s="16"/>
      <c r="T22" s="16"/>
      <c r="U22" s="4"/>
      <c r="V22" s="4"/>
      <c r="W22" s="49"/>
      <c r="X22" s="16"/>
      <c r="Y22" s="16"/>
      <c r="Z22" s="16"/>
      <c r="AA22" s="16"/>
      <c r="AB22" s="16"/>
      <c r="AC22" s="49"/>
      <c r="AD22" s="16"/>
      <c r="AE22" s="49"/>
      <c r="AF22" s="16"/>
      <c r="AG22" s="49"/>
      <c r="AH22" s="16"/>
      <c r="AI22" s="49"/>
      <c r="AJ22" s="16"/>
      <c r="AK22" s="13"/>
    </row>
    <row r="23" spans="4:37" ht="12.75">
      <c r="D23" s="5" t="s">
        <v>7</v>
      </c>
      <c r="E23" s="4">
        <v>5</v>
      </c>
      <c r="F23" s="4"/>
      <c r="G23" s="4">
        <v>1</v>
      </c>
      <c r="H23" s="38"/>
      <c r="I23" s="16">
        <v>5</v>
      </c>
      <c r="J23" s="16"/>
      <c r="K23" s="16">
        <v>2</v>
      </c>
      <c r="L23" s="16"/>
      <c r="M23" s="16">
        <v>1</v>
      </c>
      <c r="N23" s="16"/>
      <c r="O23" s="49">
        <v>2</v>
      </c>
      <c r="P23" s="16"/>
      <c r="Q23" s="49">
        <v>2</v>
      </c>
      <c r="R23" s="16"/>
      <c r="S23" s="16">
        <v>3</v>
      </c>
      <c r="T23" s="16"/>
      <c r="U23" s="4">
        <v>2</v>
      </c>
      <c r="V23" s="75"/>
      <c r="W23" s="49">
        <v>4</v>
      </c>
      <c r="X23" s="16"/>
      <c r="Y23" s="16">
        <v>5</v>
      </c>
      <c r="Z23" s="16"/>
      <c r="AA23" s="16">
        <v>1</v>
      </c>
      <c r="AB23" s="16"/>
      <c r="AC23" s="49">
        <v>2</v>
      </c>
      <c r="AD23" s="16"/>
      <c r="AE23" s="49">
        <v>4</v>
      </c>
      <c r="AF23" s="16"/>
      <c r="AG23" s="49">
        <v>2</v>
      </c>
      <c r="AH23" s="16"/>
      <c r="AI23" s="49">
        <v>3</v>
      </c>
      <c r="AJ23" s="16"/>
      <c r="AK23" s="19"/>
    </row>
    <row r="24" spans="1:37" ht="12.75">
      <c r="A24" s="1"/>
      <c r="D24" s="5" t="s">
        <v>8</v>
      </c>
      <c r="E24" s="4">
        <v>15</v>
      </c>
      <c r="F24" s="4"/>
      <c r="G24" s="4"/>
      <c r="H24" s="4"/>
      <c r="I24" s="16">
        <v>17</v>
      </c>
      <c r="J24" s="16"/>
      <c r="K24" s="16">
        <v>4</v>
      </c>
      <c r="L24" s="16"/>
      <c r="M24" s="16">
        <v>24</v>
      </c>
      <c r="N24" s="16"/>
      <c r="O24" s="49"/>
      <c r="P24" s="16"/>
      <c r="Q24" s="49">
        <v>2</v>
      </c>
      <c r="R24" s="16"/>
      <c r="S24" s="16">
        <v>28</v>
      </c>
      <c r="T24" s="16"/>
      <c r="U24" s="4">
        <v>7</v>
      </c>
      <c r="V24" s="4"/>
      <c r="W24" s="49">
        <v>4</v>
      </c>
      <c r="X24" s="16"/>
      <c r="Y24" s="16">
        <v>5</v>
      </c>
      <c r="Z24" s="16"/>
      <c r="AA24" s="16">
        <v>21</v>
      </c>
      <c r="AB24" s="16"/>
      <c r="AC24" s="49">
        <v>14</v>
      </c>
      <c r="AD24" s="16"/>
      <c r="AE24" s="49">
        <v>6</v>
      </c>
      <c r="AF24" s="16"/>
      <c r="AG24" s="49"/>
      <c r="AH24" s="16"/>
      <c r="AI24" s="49"/>
      <c r="AJ24" s="16"/>
      <c r="AK24" s="13"/>
    </row>
    <row r="25" spans="1:37" s="20" customFormat="1" ht="12.75">
      <c r="A25" s="21"/>
      <c r="B25" s="42"/>
      <c r="C25" s="42"/>
      <c r="D25" s="42"/>
      <c r="E25" s="4"/>
      <c r="F25" s="4"/>
      <c r="G25" s="4"/>
      <c r="H25" s="4"/>
      <c r="I25" s="2"/>
      <c r="J25" s="2"/>
      <c r="K25" s="2"/>
      <c r="L25" s="2"/>
      <c r="M25" s="2"/>
      <c r="N25" s="2"/>
      <c r="O25" s="43"/>
      <c r="P25" s="2"/>
      <c r="Q25" s="43"/>
      <c r="R25" s="2"/>
      <c r="S25" s="2"/>
      <c r="T25" s="2"/>
      <c r="U25" s="4"/>
      <c r="V25" s="4"/>
      <c r="W25" s="43"/>
      <c r="X25" s="2"/>
      <c r="Y25" s="2"/>
      <c r="Z25" s="2"/>
      <c r="AA25" s="2"/>
      <c r="AB25" s="2"/>
      <c r="AC25" s="43"/>
      <c r="AD25" s="2"/>
      <c r="AE25" s="43"/>
      <c r="AF25" s="2"/>
      <c r="AG25" s="43"/>
      <c r="AH25" s="2"/>
      <c r="AI25" s="43"/>
      <c r="AJ25" s="2"/>
      <c r="AK25" s="2"/>
    </row>
    <row r="26" spans="7:22" ht="12.75">
      <c r="G26" s="4"/>
      <c r="H26" s="4"/>
      <c r="U26" s="4"/>
      <c r="V26" s="4"/>
    </row>
    <row r="27" spans="7:22" ht="12.75">
      <c r="G27" s="4"/>
      <c r="H27" s="4"/>
      <c r="U27" s="4"/>
      <c r="V27" s="4"/>
    </row>
    <row r="28" spans="7:22" ht="12.75">
      <c r="G28" s="4"/>
      <c r="H28" s="4"/>
      <c r="U28" s="4"/>
      <c r="V28" s="4"/>
    </row>
    <row r="29" spans="7:22" ht="12.75">
      <c r="G29" s="4"/>
      <c r="H29" s="4"/>
      <c r="U29" s="4"/>
      <c r="V29" s="4"/>
    </row>
    <row r="30" spans="7:22" ht="12.75">
      <c r="G30" s="4"/>
      <c r="H30" s="4"/>
      <c r="U30" s="4"/>
      <c r="V30" s="4"/>
    </row>
    <row r="31" spans="7:22" ht="12.75">
      <c r="G31" s="4"/>
      <c r="H31" s="4"/>
      <c r="U31" s="4"/>
      <c r="V31" s="4"/>
    </row>
    <row r="32" spans="2:22" ht="12.75">
      <c r="B32" s="9"/>
      <c r="C32" s="9"/>
      <c r="D32" s="9"/>
      <c r="G32" s="4"/>
      <c r="H32" s="4"/>
      <c r="U32" s="4"/>
      <c r="V32" s="4"/>
    </row>
    <row r="33" spans="4:22" ht="12.75">
      <c r="D33" s="5"/>
      <c r="G33" s="4"/>
      <c r="H33" s="4"/>
      <c r="U33" s="4"/>
      <c r="V33" s="4"/>
    </row>
    <row r="34" spans="7:8" ht="12.75">
      <c r="G34" s="4"/>
      <c r="H34" s="4"/>
    </row>
    <row r="35" spans="7:8" ht="12.75">
      <c r="G35" s="10"/>
      <c r="H35" s="10"/>
    </row>
    <row r="36" spans="7:8" ht="12.75">
      <c r="G36" s="10"/>
      <c r="H36" s="10"/>
    </row>
    <row r="37" spans="7:8" ht="12.75">
      <c r="G37" s="10"/>
      <c r="H37" s="10"/>
    </row>
    <row r="38" spans="7:8" ht="12.75">
      <c r="G38" s="10"/>
      <c r="H38" s="10"/>
    </row>
    <row r="39" spans="7:8" ht="12.75">
      <c r="G39" s="10"/>
      <c r="H39" s="10"/>
    </row>
    <row r="41" spans="7:8" ht="12.75">
      <c r="G41" s="10"/>
      <c r="H41" s="10"/>
    </row>
    <row r="42" spans="7:8" ht="12.75">
      <c r="G42" s="10"/>
      <c r="H42" s="10"/>
    </row>
    <row r="43" spans="7:8" ht="12.75">
      <c r="G43" s="4"/>
      <c r="H43" s="4"/>
    </row>
    <row r="49" spans="7:8" ht="12.75">
      <c r="G49" s="10"/>
      <c r="H49" s="10"/>
    </row>
  </sheetData>
  <sheetProtection/>
  <mergeCells count="64">
    <mergeCell ref="AG1:AH1"/>
    <mergeCell ref="AG2:AH2"/>
    <mergeCell ref="AG3:AH3"/>
    <mergeCell ref="AG4:AH4"/>
    <mergeCell ref="AC1:AD1"/>
    <mergeCell ref="AC2:AD2"/>
    <mergeCell ref="AC3:AD3"/>
    <mergeCell ref="AC4:AD4"/>
    <mergeCell ref="U1:V1"/>
    <mergeCell ref="U2:V2"/>
    <mergeCell ref="U3:V3"/>
    <mergeCell ref="U4:V4"/>
    <mergeCell ref="Y1:Z1"/>
    <mergeCell ref="Y2:Z2"/>
    <mergeCell ref="Y3:Z3"/>
    <mergeCell ref="Y4:Z4"/>
    <mergeCell ref="I4:J4"/>
    <mergeCell ref="I1:J1"/>
    <mergeCell ref="G1:H1"/>
    <mergeCell ref="G2:H2"/>
    <mergeCell ref="G3:H3"/>
    <mergeCell ref="G4:H4"/>
    <mergeCell ref="E4:F4"/>
    <mergeCell ref="E3:F3"/>
    <mergeCell ref="E1:F1"/>
    <mergeCell ref="E2:F2"/>
    <mergeCell ref="O1:P1"/>
    <mergeCell ref="Q1:R1"/>
    <mergeCell ref="I3:J3"/>
    <mergeCell ref="K3:L3"/>
    <mergeCell ref="M3:N3"/>
    <mergeCell ref="O3:P3"/>
    <mergeCell ref="Q3:R3"/>
    <mergeCell ref="I2:J2"/>
    <mergeCell ref="S1:T1"/>
    <mergeCell ref="W1:X1"/>
    <mergeCell ref="K2:L2"/>
    <mergeCell ref="M2:N2"/>
    <mergeCell ref="O2:P2"/>
    <mergeCell ref="Q2:R2"/>
    <mergeCell ref="S2:T2"/>
    <mergeCell ref="W2:X2"/>
    <mergeCell ref="K1:L1"/>
    <mergeCell ref="M1:N1"/>
    <mergeCell ref="W3:X3"/>
    <mergeCell ref="K4:L4"/>
    <mergeCell ref="M4:N4"/>
    <mergeCell ref="O4:P4"/>
    <mergeCell ref="Q4:R4"/>
    <mergeCell ref="S4:T4"/>
    <mergeCell ref="W4:X4"/>
    <mergeCell ref="S3:T3"/>
    <mergeCell ref="AI1:AJ1"/>
    <mergeCell ref="AI2:AJ2"/>
    <mergeCell ref="AI3:AJ3"/>
    <mergeCell ref="AI4:AJ4"/>
    <mergeCell ref="AA1:AB1"/>
    <mergeCell ref="AA2:AB2"/>
    <mergeCell ref="AA3:AB3"/>
    <mergeCell ref="AA4:AB4"/>
    <mergeCell ref="AE1:AF1"/>
    <mergeCell ref="AE2:AF2"/>
    <mergeCell ref="AE3:AF3"/>
    <mergeCell ref="AE4:AF4"/>
  </mergeCells>
  <printOptions gridLines="1"/>
  <pageMargins left="0.44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pane xSplit="4" ySplit="4" topLeftCell="Z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L11" sqref="AL11"/>
    </sheetView>
  </sheetViews>
  <sheetFormatPr defaultColWidth="9.33203125" defaultRowHeight="12.75"/>
  <cols>
    <col min="1" max="1" width="3.33203125" style="5" customWidth="1"/>
    <col min="2" max="2" width="20.16015625" style="2" customWidth="1"/>
    <col min="3" max="3" width="11.83203125" style="2" customWidth="1"/>
    <col min="4" max="4" width="21" style="2" customWidth="1"/>
    <col min="5" max="14" width="5.83203125" style="2" customWidth="1"/>
    <col min="15" max="15" width="5.83203125" style="43" customWidth="1"/>
    <col min="16" max="16" width="5.83203125" style="2" customWidth="1"/>
    <col min="17" max="17" width="5.83203125" style="43" customWidth="1"/>
    <col min="18" max="22" width="5.83203125" style="2" customWidth="1"/>
    <col min="23" max="23" width="5.83203125" style="43" customWidth="1"/>
    <col min="24" max="28" width="5.83203125" style="2" customWidth="1"/>
    <col min="29" max="29" width="5.83203125" style="43" customWidth="1"/>
    <col min="30" max="30" width="5.83203125" style="2" customWidth="1"/>
    <col min="31" max="31" width="5.83203125" style="43" customWidth="1"/>
    <col min="32" max="32" width="5.83203125" style="2" customWidth="1"/>
    <col min="33" max="33" width="5.83203125" style="43" customWidth="1"/>
    <col min="34" max="34" width="5.83203125" style="2" customWidth="1"/>
    <col min="35" max="35" width="5.83203125" style="43" customWidth="1"/>
    <col min="36" max="37" width="5.83203125" style="2" customWidth="1"/>
    <col min="38" max="16384" width="9.33203125" style="2" customWidth="1"/>
  </cols>
  <sheetData>
    <row r="1" spans="1:36" ht="39" customHeight="1">
      <c r="A1" s="1" t="s">
        <v>17</v>
      </c>
      <c r="D1" s="3" t="s">
        <v>34</v>
      </c>
      <c r="E1" s="127" t="s">
        <v>75</v>
      </c>
      <c r="F1" s="127"/>
      <c r="G1" s="127" t="s">
        <v>90</v>
      </c>
      <c r="H1" s="127"/>
      <c r="I1" s="127" t="s">
        <v>82</v>
      </c>
      <c r="J1" s="127"/>
      <c r="K1" s="127" t="s">
        <v>100</v>
      </c>
      <c r="L1" s="127"/>
      <c r="M1" s="127" t="s">
        <v>104</v>
      </c>
      <c r="N1" s="127"/>
      <c r="O1" s="127" t="s">
        <v>114</v>
      </c>
      <c r="P1" s="127"/>
      <c r="Q1" s="127" t="s">
        <v>108</v>
      </c>
      <c r="R1" s="127"/>
      <c r="S1" s="127" t="s">
        <v>115</v>
      </c>
      <c r="T1" s="127"/>
      <c r="U1" s="127" t="s">
        <v>140</v>
      </c>
      <c r="V1" s="127"/>
      <c r="W1" s="127" t="s">
        <v>110</v>
      </c>
      <c r="X1" s="127"/>
      <c r="Y1" s="127"/>
      <c r="Z1" s="127"/>
      <c r="AA1" s="127" t="s">
        <v>151</v>
      </c>
      <c r="AB1" s="127"/>
      <c r="AC1" s="127"/>
      <c r="AD1" s="127"/>
      <c r="AE1" s="129" t="s">
        <v>160</v>
      </c>
      <c r="AF1" s="129"/>
      <c r="AG1" s="129" t="s">
        <v>162</v>
      </c>
      <c r="AH1" s="129"/>
      <c r="AI1" s="130" t="s">
        <v>167</v>
      </c>
      <c r="AJ1" s="130"/>
    </row>
    <row r="2" spans="1:36" ht="13.5" customHeight="1">
      <c r="A2" s="2"/>
      <c r="D2" s="3"/>
      <c r="E2" s="127" t="s">
        <v>79</v>
      </c>
      <c r="F2" s="127"/>
      <c r="G2" s="127" t="s">
        <v>101</v>
      </c>
      <c r="H2" s="127"/>
      <c r="I2" s="127" t="s">
        <v>101</v>
      </c>
      <c r="J2" s="127"/>
      <c r="K2" s="128" t="s">
        <v>83</v>
      </c>
      <c r="L2" s="128"/>
      <c r="M2" s="128" t="s">
        <v>101</v>
      </c>
      <c r="N2" s="128"/>
      <c r="O2" s="128" t="s">
        <v>83</v>
      </c>
      <c r="P2" s="128"/>
      <c r="Q2" s="128"/>
      <c r="R2" s="128"/>
      <c r="S2" s="128" t="s">
        <v>101</v>
      </c>
      <c r="T2" s="128"/>
      <c r="U2" s="127" t="s">
        <v>83</v>
      </c>
      <c r="V2" s="127"/>
      <c r="W2" s="128" t="s">
        <v>101</v>
      </c>
      <c r="X2" s="128"/>
      <c r="Y2" s="128" t="s">
        <v>113</v>
      </c>
      <c r="Z2" s="128"/>
      <c r="AA2" s="128" t="s">
        <v>101</v>
      </c>
      <c r="AB2" s="128"/>
      <c r="AC2" s="128" t="s">
        <v>118</v>
      </c>
      <c r="AD2" s="128"/>
      <c r="AE2" s="127" t="s">
        <v>83</v>
      </c>
      <c r="AF2" s="127"/>
      <c r="AG2" s="127" t="s">
        <v>83</v>
      </c>
      <c r="AH2" s="127"/>
      <c r="AI2" s="128" t="s">
        <v>83</v>
      </c>
      <c r="AJ2" s="128"/>
    </row>
    <row r="3" spans="1:36" ht="12.75">
      <c r="A3" s="2"/>
      <c r="C3" s="59">
        <v>37490</v>
      </c>
      <c r="E3" s="126" t="s">
        <v>80</v>
      </c>
      <c r="F3" s="126"/>
      <c r="G3" s="126" t="s">
        <v>91</v>
      </c>
      <c r="H3" s="126"/>
      <c r="I3" s="126" t="s">
        <v>84</v>
      </c>
      <c r="J3" s="126"/>
      <c r="K3" s="126" t="s">
        <v>102</v>
      </c>
      <c r="L3" s="126"/>
      <c r="M3" s="126" t="s">
        <v>105</v>
      </c>
      <c r="N3" s="126"/>
      <c r="O3" s="126" t="s">
        <v>107</v>
      </c>
      <c r="P3" s="126"/>
      <c r="Q3" s="126" t="s">
        <v>122</v>
      </c>
      <c r="R3" s="126"/>
      <c r="S3" s="126" t="s">
        <v>116</v>
      </c>
      <c r="T3" s="126"/>
      <c r="U3" s="126" t="s">
        <v>141</v>
      </c>
      <c r="V3" s="126"/>
      <c r="W3" s="126" t="s">
        <v>111</v>
      </c>
      <c r="X3" s="126"/>
      <c r="Y3" s="126" t="s">
        <v>109</v>
      </c>
      <c r="Z3" s="126"/>
      <c r="AA3" s="126" t="s">
        <v>152</v>
      </c>
      <c r="AB3" s="126"/>
      <c r="AC3" s="126" t="s">
        <v>119</v>
      </c>
      <c r="AD3" s="126"/>
      <c r="AE3" s="126" t="s">
        <v>161</v>
      </c>
      <c r="AF3" s="126"/>
      <c r="AG3" s="126" t="s">
        <v>163</v>
      </c>
      <c r="AH3" s="126"/>
      <c r="AI3" s="126" t="s">
        <v>168</v>
      </c>
      <c r="AJ3" s="126"/>
    </row>
    <row r="4" spans="1:36" ht="12.75">
      <c r="A4" s="2"/>
      <c r="C4" s="59">
        <v>38587</v>
      </c>
      <c r="E4" s="125" t="s">
        <v>76</v>
      </c>
      <c r="F4" s="125"/>
      <c r="G4" s="125" t="s">
        <v>92</v>
      </c>
      <c r="H4" s="125"/>
      <c r="I4" s="125" t="s">
        <v>85</v>
      </c>
      <c r="J4" s="125"/>
      <c r="K4" s="125" t="s">
        <v>103</v>
      </c>
      <c r="L4" s="125"/>
      <c r="M4" s="125" t="s">
        <v>106</v>
      </c>
      <c r="N4" s="125"/>
      <c r="O4" s="125">
        <v>42091</v>
      </c>
      <c r="P4" s="126"/>
      <c r="Q4" s="125">
        <v>42112</v>
      </c>
      <c r="R4" s="126"/>
      <c r="S4" s="125" t="s">
        <v>117</v>
      </c>
      <c r="T4" s="126"/>
      <c r="U4" s="125" t="s">
        <v>142</v>
      </c>
      <c r="V4" s="125"/>
      <c r="W4" s="125" t="s">
        <v>112</v>
      </c>
      <c r="X4" s="126"/>
      <c r="Y4" s="125">
        <v>42153</v>
      </c>
      <c r="Z4" s="126"/>
      <c r="AA4" s="126" t="s">
        <v>153</v>
      </c>
      <c r="AB4" s="126"/>
      <c r="AC4" s="125" t="s">
        <v>121</v>
      </c>
      <c r="AD4" s="126"/>
      <c r="AE4" s="125">
        <v>42287</v>
      </c>
      <c r="AF4" s="125"/>
      <c r="AG4" s="125" t="s">
        <v>164</v>
      </c>
      <c r="AH4" s="125"/>
      <c r="AI4" s="125" t="s">
        <v>169</v>
      </c>
      <c r="AJ4" s="126"/>
    </row>
    <row r="5" spans="2:37" ht="53.25">
      <c r="B5" s="12" t="s">
        <v>16</v>
      </c>
      <c r="C5" s="16" t="s">
        <v>96</v>
      </c>
      <c r="D5" s="4" t="s">
        <v>97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7" t="s">
        <v>6</v>
      </c>
      <c r="K5" s="7" t="s">
        <v>5</v>
      </c>
      <c r="L5" s="7" t="s">
        <v>6</v>
      </c>
      <c r="M5" s="7" t="s">
        <v>5</v>
      </c>
      <c r="N5" s="7" t="s">
        <v>6</v>
      </c>
      <c r="O5" s="7" t="s">
        <v>5</v>
      </c>
      <c r="P5" s="7" t="s">
        <v>6</v>
      </c>
      <c r="Q5" s="7" t="s">
        <v>5</v>
      </c>
      <c r="R5" s="7" t="s">
        <v>6</v>
      </c>
      <c r="S5" s="7" t="s">
        <v>5</v>
      </c>
      <c r="T5" s="7" t="s">
        <v>6</v>
      </c>
      <c r="U5" s="7" t="s">
        <v>5</v>
      </c>
      <c r="V5" s="7" t="s">
        <v>6</v>
      </c>
      <c r="W5" s="7" t="s">
        <v>5</v>
      </c>
      <c r="X5" s="7" t="s">
        <v>6</v>
      </c>
      <c r="Y5" s="7" t="s">
        <v>5</v>
      </c>
      <c r="Z5" s="7" t="s">
        <v>6</v>
      </c>
      <c r="AA5" s="7" t="s">
        <v>5</v>
      </c>
      <c r="AB5" s="7" t="s">
        <v>6</v>
      </c>
      <c r="AC5" s="7" t="s">
        <v>5</v>
      </c>
      <c r="AD5" s="7" t="s">
        <v>6</v>
      </c>
      <c r="AE5" s="7" t="s">
        <v>5</v>
      </c>
      <c r="AF5" s="7" t="s">
        <v>6</v>
      </c>
      <c r="AG5" s="7" t="s">
        <v>5</v>
      </c>
      <c r="AH5" s="7" t="s">
        <v>6</v>
      </c>
      <c r="AI5" s="7" t="s">
        <v>5</v>
      </c>
      <c r="AJ5" s="7" t="s">
        <v>6</v>
      </c>
      <c r="AK5" s="18" t="s">
        <v>4</v>
      </c>
    </row>
    <row r="6" spans="1:37" s="19" customFormat="1" ht="12.75">
      <c r="A6" s="107" t="s">
        <v>3</v>
      </c>
      <c r="B6" s="113" t="s">
        <v>24</v>
      </c>
      <c r="C6" s="109">
        <v>37490</v>
      </c>
      <c r="D6" s="113" t="s">
        <v>9</v>
      </c>
      <c r="E6" s="110" t="s">
        <v>3</v>
      </c>
      <c r="F6" s="110">
        <v>12</v>
      </c>
      <c r="G6" s="110" t="s">
        <v>3</v>
      </c>
      <c r="H6" s="110">
        <v>12</v>
      </c>
      <c r="I6" s="110" t="s">
        <v>3</v>
      </c>
      <c r="J6" s="110">
        <v>12</v>
      </c>
      <c r="K6" s="110"/>
      <c r="L6" s="110"/>
      <c r="M6" s="110" t="s">
        <v>3</v>
      </c>
      <c r="N6" s="110">
        <v>12</v>
      </c>
      <c r="O6" s="112" t="s">
        <v>3</v>
      </c>
      <c r="P6" s="110">
        <v>12</v>
      </c>
      <c r="Q6" s="112"/>
      <c r="R6" s="110"/>
      <c r="S6" s="110" t="s">
        <v>20</v>
      </c>
      <c r="T6" s="110">
        <v>9</v>
      </c>
      <c r="U6" s="110"/>
      <c r="V6" s="110"/>
      <c r="W6" s="112" t="s">
        <v>3</v>
      </c>
      <c r="X6" s="110">
        <v>12</v>
      </c>
      <c r="Y6" s="110" t="s">
        <v>3</v>
      </c>
      <c r="Z6" s="110">
        <v>12</v>
      </c>
      <c r="AA6" s="110" t="s">
        <v>3</v>
      </c>
      <c r="AB6" s="110">
        <v>12</v>
      </c>
      <c r="AC6" s="112" t="s">
        <v>3</v>
      </c>
      <c r="AD6" s="110">
        <v>12</v>
      </c>
      <c r="AE6" s="112"/>
      <c r="AF6" s="110"/>
      <c r="AG6" s="112"/>
      <c r="AH6" s="110"/>
      <c r="AI6" s="112"/>
      <c r="AJ6" s="110"/>
      <c r="AK6" s="19">
        <f>SUM(F6:AJ6)</f>
        <v>117</v>
      </c>
    </row>
    <row r="7" spans="1:37" s="36" customFormat="1" ht="12.75">
      <c r="A7" s="5" t="s">
        <v>20</v>
      </c>
      <c r="B7" s="121" t="s">
        <v>61</v>
      </c>
      <c r="C7" s="69">
        <v>37923</v>
      </c>
      <c r="D7" s="24" t="s">
        <v>44</v>
      </c>
      <c r="E7" s="13"/>
      <c r="F7" s="2"/>
      <c r="G7" s="4"/>
      <c r="H7" s="4"/>
      <c r="I7" s="16"/>
      <c r="J7" s="16"/>
      <c r="K7" s="16"/>
      <c r="L7" s="16"/>
      <c r="M7" s="16"/>
      <c r="N7" s="16"/>
      <c r="O7" s="49"/>
      <c r="P7" s="16"/>
      <c r="Q7" s="49" t="s">
        <v>3</v>
      </c>
      <c r="R7" s="16">
        <v>12</v>
      </c>
      <c r="S7" s="16"/>
      <c r="T7" s="16"/>
      <c r="U7" s="4"/>
      <c r="V7" s="4"/>
      <c r="W7" s="49" t="s">
        <v>21</v>
      </c>
      <c r="X7" s="16">
        <v>8</v>
      </c>
      <c r="Y7" s="16" t="s">
        <v>20</v>
      </c>
      <c r="Z7" s="16">
        <v>9</v>
      </c>
      <c r="AA7" s="16"/>
      <c r="AB7" s="16"/>
      <c r="AC7" s="49"/>
      <c r="AD7" s="16"/>
      <c r="AE7" s="49" t="s">
        <v>21</v>
      </c>
      <c r="AF7" s="16">
        <v>8</v>
      </c>
      <c r="AG7" s="49"/>
      <c r="AH7" s="16"/>
      <c r="AI7" s="49"/>
      <c r="AJ7" s="16"/>
      <c r="AK7" s="13">
        <f>SUM(F7:AJ7)</f>
        <v>37</v>
      </c>
    </row>
    <row r="8" spans="1:37" ht="12.75">
      <c r="A8" s="5" t="s">
        <v>21</v>
      </c>
      <c r="B8" s="20" t="s">
        <v>41</v>
      </c>
      <c r="C8" s="59">
        <v>37579</v>
      </c>
      <c r="D8" s="31" t="s">
        <v>9</v>
      </c>
      <c r="E8" s="17" t="s">
        <v>57</v>
      </c>
      <c r="F8" s="4"/>
      <c r="G8" s="38"/>
      <c r="H8" s="38"/>
      <c r="I8" s="17" t="s">
        <v>57</v>
      </c>
      <c r="J8" s="4"/>
      <c r="K8" s="4" t="s">
        <v>21</v>
      </c>
      <c r="L8" s="4">
        <v>8</v>
      </c>
      <c r="M8" s="4"/>
      <c r="N8" s="4"/>
      <c r="O8" s="49"/>
      <c r="P8" s="4"/>
      <c r="Q8" s="49" t="s">
        <v>20</v>
      </c>
      <c r="R8" s="4">
        <v>9</v>
      </c>
      <c r="S8" s="11" t="s">
        <v>87</v>
      </c>
      <c r="T8" s="4"/>
      <c r="U8" s="4" t="s">
        <v>20</v>
      </c>
      <c r="V8" s="4">
        <v>9</v>
      </c>
      <c r="W8" s="49"/>
      <c r="X8" s="4"/>
      <c r="Y8" s="4"/>
      <c r="Z8" s="4"/>
      <c r="AA8" s="4"/>
      <c r="AB8" s="4"/>
      <c r="AC8" s="49"/>
      <c r="AD8" s="4"/>
      <c r="AE8" s="49"/>
      <c r="AF8" s="4"/>
      <c r="AG8" s="49"/>
      <c r="AH8" s="4"/>
      <c r="AI8" s="49"/>
      <c r="AJ8" s="4"/>
      <c r="AK8" s="13">
        <f>SUM(F8:AJ8)</f>
        <v>26</v>
      </c>
    </row>
    <row r="9" spans="1:37" s="20" customFormat="1" ht="12.75">
      <c r="A9" s="21" t="s">
        <v>52</v>
      </c>
      <c r="B9" s="40" t="s">
        <v>59</v>
      </c>
      <c r="C9" s="97">
        <v>38071</v>
      </c>
      <c r="D9" s="2" t="s">
        <v>18</v>
      </c>
      <c r="E9" s="16"/>
      <c r="F9" s="16"/>
      <c r="G9" s="4"/>
      <c r="H9" s="4"/>
      <c r="I9" s="16"/>
      <c r="J9" s="16"/>
      <c r="K9" s="16"/>
      <c r="L9" s="16"/>
      <c r="M9" s="16"/>
      <c r="N9" s="16"/>
      <c r="O9" s="49"/>
      <c r="P9" s="16"/>
      <c r="Q9" s="49" t="s">
        <v>21</v>
      </c>
      <c r="R9" s="16">
        <v>8</v>
      </c>
      <c r="S9" s="16"/>
      <c r="T9" s="16"/>
      <c r="U9" s="38"/>
      <c r="V9" s="38"/>
      <c r="W9" s="49"/>
      <c r="X9" s="16"/>
      <c r="Y9" s="16"/>
      <c r="Z9" s="16"/>
      <c r="AA9" s="16"/>
      <c r="AB9" s="16"/>
      <c r="AC9" s="49"/>
      <c r="AD9" s="16"/>
      <c r="AE9" s="49" t="s">
        <v>52</v>
      </c>
      <c r="AF9" s="16">
        <v>7</v>
      </c>
      <c r="AG9" s="49"/>
      <c r="AH9" s="16"/>
      <c r="AI9" s="49" t="s">
        <v>21</v>
      </c>
      <c r="AJ9" s="16">
        <v>8</v>
      </c>
      <c r="AK9" s="13">
        <f>SUM(F9:AJ9)</f>
        <v>23</v>
      </c>
    </row>
    <row r="10" spans="1:37" s="20" customFormat="1" ht="12.75">
      <c r="A10" s="21" t="s">
        <v>123</v>
      </c>
      <c r="B10" s="30" t="s">
        <v>48</v>
      </c>
      <c r="C10" s="63">
        <v>37762</v>
      </c>
      <c r="D10" s="30" t="s">
        <v>23</v>
      </c>
      <c r="E10" s="16"/>
      <c r="F10" s="4"/>
      <c r="G10" s="4"/>
      <c r="H10" s="4"/>
      <c r="I10" s="16"/>
      <c r="J10" s="16"/>
      <c r="K10" s="16" t="s">
        <v>20</v>
      </c>
      <c r="L10" s="16">
        <v>9</v>
      </c>
      <c r="M10" s="16"/>
      <c r="N10" s="16"/>
      <c r="O10" s="48"/>
      <c r="P10" s="16"/>
      <c r="Q10" s="48"/>
      <c r="R10" s="16"/>
      <c r="S10" s="16"/>
      <c r="T10" s="16"/>
      <c r="U10" s="4"/>
      <c r="V10" s="4"/>
      <c r="W10" s="48"/>
      <c r="X10" s="16"/>
      <c r="Y10" s="16"/>
      <c r="Z10" s="16"/>
      <c r="AA10" s="16"/>
      <c r="AB10" s="16"/>
      <c r="AC10" s="48"/>
      <c r="AD10" s="16"/>
      <c r="AE10" s="48" t="s">
        <v>20</v>
      </c>
      <c r="AF10" s="16">
        <v>9</v>
      </c>
      <c r="AG10" s="48"/>
      <c r="AH10" s="16"/>
      <c r="AI10" s="48"/>
      <c r="AJ10" s="16"/>
      <c r="AK10" s="13">
        <f>SUM(F10:AJ10)</f>
        <v>18</v>
      </c>
    </row>
    <row r="11" spans="1:38" s="20" customFormat="1" ht="12.75">
      <c r="A11" s="21" t="s">
        <v>124</v>
      </c>
      <c r="B11" s="37" t="s">
        <v>31</v>
      </c>
      <c r="C11" s="62">
        <v>37417</v>
      </c>
      <c r="D11" s="36" t="s">
        <v>9</v>
      </c>
      <c r="E11" s="38" t="s">
        <v>21</v>
      </c>
      <c r="F11" s="38">
        <v>8</v>
      </c>
      <c r="G11" s="38"/>
      <c r="H11" s="38"/>
      <c r="I11" s="38"/>
      <c r="J11" s="38"/>
      <c r="K11" s="38"/>
      <c r="L11" s="38"/>
      <c r="M11" s="38"/>
      <c r="N11" s="38"/>
      <c r="O11" s="77"/>
      <c r="P11" s="38"/>
      <c r="Q11" s="77"/>
      <c r="R11" s="38"/>
      <c r="S11" s="38"/>
      <c r="T11" s="38"/>
      <c r="U11" s="4"/>
      <c r="V11" s="4"/>
      <c r="W11" s="77" t="s">
        <v>20</v>
      </c>
      <c r="X11" s="38">
        <v>9</v>
      </c>
      <c r="Y11" s="38"/>
      <c r="Z11" s="38"/>
      <c r="AA11" s="38"/>
      <c r="AB11" s="38"/>
      <c r="AC11" s="77"/>
      <c r="AD11" s="38"/>
      <c r="AE11" s="77"/>
      <c r="AF11" s="38"/>
      <c r="AG11" s="77"/>
      <c r="AH11" s="38"/>
      <c r="AI11" s="77"/>
      <c r="AJ11" s="38"/>
      <c r="AK11" s="13">
        <f>SUM(F11:AJ11)</f>
        <v>17</v>
      </c>
      <c r="AL11" s="36" t="s">
        <v>0</v>
      </c>
    </row>
    <row r="12" spans="1:37" s="13" customFormat="1" ht="12.75">
      <c r="A12" s="21" t="s">
        <v>89</v>
      </c>
      <c r="B12" s="20" t="s">
        <v>95</v>
      </c>
      <c r="C12" s="83">
        <v>38407</v>
      </c>
      <c r="D12" s="20" t="s">
        <v>19</v>
      </c>
      <c r="E12" s="2"/>
      <c r="F12" s="2"/>
      <c r="G12" s="2"/>
      <c r="H12" s="2"/>
      <c r="J12" s="15"/>
      <c r="K12" s="15"/>
      <c r="L12" s="15"/>
      <c r="M12" s="15"/>
      <c r="N12" s="15"/>
      <c r="O12" s="44"/>
      <c r="Q12" s="80" t="s">
        <v>21</v>
      </c>
      <c r="R12" s="16">
        <v>8</v>
      </c>
      <c r="U12" s="4"/>
      <c r="V12" s="4"/>
      <c r="W12" s="11" t="s">
        <v>57</v>
      </c>
      <c r="Y12" s="16" t="s">
        <v>21</v>
      </c>
      <c r="Z12" s="16">
        <v>8</v>
      </c>
      <c r="AC12" s="44"/>
      <c r="AE12" s="44"/>
      <c r="AG12" s="44"/>
      <c r="AI12" s="44"/>
      <c r="AK12" s="13">
        <f>SUM(F12:AJ12)</f>
        <v>16</v>
      </c>
    </row>
    <row r="13" spans="1:37" s="13" customFormat="1" ht="12.75">
      <c r="A13" s="21" t="s">
        <v>154</v>
      </c>
      <c r="B13" s="40" t="s">
        <v>37</v>
      </c>
      <c r="C13" s="95">
        <v>37718</v>
      </c>
      <c r="D13" s="2" t="s">
        <v>99</v>
      </c>
      <c r="E13" s="16"/>
      <c r="F13" s="16"/>
      <c r="G13" s="4"/>
      <c r="H13" s="4"/>
      <c r="I13" s="16"/>
      <c r="J13" s="16"/>
      <c r="K13" s="16"/>
      <c r="L13" s="16"/>
      <c r="M13" s="16"/>
      <c r="N13" s="16"/>
      <c r="O13" s="49"/>
      <c r="P13" s="16"/>
      <c r="Q13" s="49"/>
      <c r="R13" s="16"/>
      <c r="S13" s="16"/>
      <c r="T13" s="16"/>
      <c r="U13" s="38"/>
      <c r="V13" s="38"/>
      <c r="W13" s="49"/>
      <c r="X13" s="16"/>
      <c r="Y13" s="16"/>
      <c r="Z13" s="16"/>
      <c r="AA13" s="16"/>
      <c r="AB13" s="16"/>
      <c r="AC13" s="49"/>
      <c r="AD13" s="16"/>
      <c r="AE13" s="49"/>
      <c r="AF13" s="16"/>
      <c r="AG13" s="49"/>
      <c r="AH13" s="16"/>
      <c r="AI13" s="49" t="s">
        <v>21</v>
      </c>
      <c r="AJ13" s="16">
        <v>8</v>
      </c>
      <c r="AK13" s="13">
        <f>SUM(F13:AJ13)</f>
        <v>8</v>
      </c>
    </row>
    <row r="14" spans="1:37" s="13" customFormat="1" ht="12.75">
      <c r="A14" s="21" t="s">
        <v>154</v>
      </c>
      <c r="B14" s="20" t="s">
        <v>30</v>
      </c>
      <c r="C14" s="96">
        <v>37676</v>
      </c>
      <c r="D14" s="2" t="s">
        <v>9</v>
      </c>
      <c r="E14" s="16"/>
      <c r="F14" s="4"/>
      <c r="G14" s="4"/>
      <c r="H14" s="4"/>
      <c r="I14" s="16"/>
      <c r="J14" s="16"/>
      <c r="K14" s="16"/>
      <c r="L14" s="16"/>
      <c r="M14" s="16"/>
      <c r="N14" s="16"/>
      <c r="O14" s="48"/>
      <c r="P14" s="16"/>
      <c r="Q14" s="48"/>
      <c r="R14" s="16"/>
      <c r="S14" s="16"/>
      <c r="T14" s="16"/>
      <c r="U14" s="4"/>
      <c r="V14" s="4"/>
      <c r="W14" s="48"/>
      <c r="X14" s="16"/>
      <c r="Y14" s="16"/>
      <c r="Z14" s="16"/>
      <c r="AA14" s="16"/>
      <c r="AB14" s="16"/>
      <c r="AC14" s="48"/>
      <c r="AD14" s="16"/>
      <c r="AE14" s="48"/>
      <c r="AF14" s="16"/>
      <c r="AG14" s="48" t="s">
        <v>21</v>
      </c>
      <c r="AH14" s="16">
        <v>8</v>
      </c>
      <c r="AI14" s="48"/>
      <c r="AJ14" s="16"/>
      <c r="AK14" s="13">
        <f>SUM(F14:AJ14)</f>
        <v>8</v>
      </c>
    </row>
    <row r="15" spans="1:37" s="13" customFormat="1" ht="12.75">
      <c r="A15" s="21" t="s">
        <v>146</v>
      </c>
      <c r="B15" s="30" t="s">
        <v>156</v>
      </c>
      <c r="C15" s="123"/>
      <c r="D15" s="30" t="s">
        <v>39</v>
      </c>
      <c r="E15" s="16"/>
      <c r="F15" s="4"/>
      <c r="G15" s="4"/>
      <c r="H15" s="4"/>
      <c r="I15" s="16"/>
      <c r="J15" s="16"/>
      <c r="K15" s="16"/>
      <c r="L15" s="16"/>
      <c r="M15" s="16"/>
      <c r="N15" s="16"/>
      <c r="O15" s="48"/>
      <c r="P15" s="16"/>
      <c r="Q15" s="48"/>
      <c r="R15" s="16"/>
      <c r="S15" s="16"/>
      <c r="T15" s="16"/>
      <c r="U15" s="4"/>
      <c r="V15" s="4"/>
      <c r="W15" s="48"/>
      <c r="X15" s="16"/>
      <c r="Y15" s="16"/>
      <c r="Z15" s="16"/>
      <c r="AA15" s="16"/>
      <c r="AB15" s="16"/>
      <c r="AC15" s="48"/>
      <c r="AD15" s="16"/>
      <c r="AE15" s="11" t="s">
        <v>57</v>
      </c>
      <c r="AF15" s="16"/>
      <c r="AG15" s="11"/>
      <c r="AH15" s="16"/>
      <c r="AI15" s="11"/>
      <c r="AJ15" s="16"/>
      <c r="AK15" s="13">
        <f>SUM(F15:AJ15)</f>
        <v>0</v>
      </c>
    </row>
    <row r="16" spans="1:37" s="20" customFormat="1" ht="12.75">
      <c r="A16" s="21"/>
      <c r="B16" s="79"/>
      <c r="C16" s="35"/>
      <c r="D16" s="2"/>
      <c r="E16" s="16"/>
      <c r="F16" s="16"/>
      <c r="G16" s="4"/>
      <c r="H16" s="4"/>
      <c r="I16" s="16"/>
      <c r="J16" s="16"/>
      <c r="K16" s="16"/>
      <c r="L16" s="16"/>
      <c r="M16" s="16"/>
      <c r="N16" s="16"/>
      <c r="O16" s="49"/>
      <c r="P16" s="16"/>
      <c r="Q16" s="49"/>
      <c r="R16" s="16"/>
      <c r="S16" s="16"/>
      <c r="T16" s="16"/>
      <c r="U16" s="4"/>
      <c r="V16" s="4"/>
      <c r="W16" s="49"/>
      <c r="X16" s="16"/>
      <c r="Y16" s="16"/>
      <c r="Z16" s="16"/>
      <c r="AA16" s="16"/>
      <c r="AB16" s="16"/>
      <c r="AC16" s="49"/>
      <c r="AD16" s="16"/>
      <c r="AE16" s="49"/>
      <c r="AF16" s="16"/>
      <c r="AG16" s="49"/>
      <c r="AH16" s="16"/>
      <c r="AI16" s="49"/>
      <c r="AJ16" s="16"/>
      <c r="AK16" s="2"/>
    </row>
    <row r="17" spans="2:37" ht="12.75">
      <c r="B17" s="4"/>
      <c r="C17" s="4"/>
      <c r="D17" s="5" t="s">
        <v>7</v>
      </c>
      <c r="E17" s="16">
        <v>3</v>
      </c>
      <c r="F17" s="4"/>
      <c r="G17" s="4">
        <v>1</v>
      </c>
      <c r="H17" s="4"/>
      <c r="I17" s="16">
        <v>2</v>
      </c>
      <c r="J17" s="16"/>
      <c r="K17" s="16">
        <v>2</v>
      </c>
      <c r="L17" s="16"/>
      <c r="M17" s="16">
        <v>1</v>
      </c>
      <c r="N17" s="16"/>
      <c r="O17" s="49">
        <v>1</v>
      </c>
      <c r="P17" s="4"/>
      <c r="Q17" s="49">
        <v>4</v>
      </c>
      <c r="R17" s="4"/>
      <c r="S17" s="4">
        <v>2</v>
      </c>
      <c r="T17" s="4"/>
      <c r="U17" s="4">
        <v>1</v>
      </c>
      <c r="V17" s="4"/>
      <c r="W17" s="49">
        <v>4</v>
      </c>
      <c r="X17" s="4"/>
      <c r="Y17" s="4">
        <v>3</v>
      </c>
      <c r="Z17" s="4"/>
      <c r="AA17" s="4">
        <v>1</v>
      </c>
      <c r="AB17" s="4"/>
      <c r="AC17" s="49">
        <v>1</v>
      </c>
      <c r="AD17" s="4"/>
      <c r="AE17" s="49">
        <v>4</v>
      </c>
      <c r="AF17" s="4"/>
      <c r="AG17" s="49">
        <v>1</v>
      </c>
      <c r="AH17" s="4"/>
      <c r="AI17" s="49">
        <v>2</v>
      </c>
      <c r="AJ17" s="4"/>
      <c r="AK17" s="13"/>
    </row>
    <row r="18" spans="2:37" ht="12.75">
      <c r="B18" s="9"/>
      <c r="C18" s="9"/>
      <c r="D18" s="5" t="s">
        <v>8</v>
      </c>
      <c r="E18" s="16">
        <v>9</v>
      </c>
      <c r="F18" s="4"/>
      <c r="G18" s="4"/>
      <c r="H18" s="4"/>
      <c r="I18" s="16">
        <v>14</v>
      </c>
      <c r="J18" s="16"/>
      <c r="K18" s="16">
        <v>4</v>
      </c>
      <c r="L18" s="16"/>
      <c r="M18" s="4">
        <v>28</v>
      </c>
      <c r="N18" s="4"/>
      <c r="O18" s="49"/>
      <c r="P18" s="4"/>
      <c r="Q18" s="49">
        <v>4</v>
      </c>
      <c r="R18" s="4"/>
      <c r="S18" s="4">
        <v>23</v>
      </c>
      <c r="T18" s="4"/>
      <c r="U18" s="4">
        <v>7</v>
      </c>
      <c r="V18" s="4"/>
      <c r="W18" s="49">
        <v>5</v>
      </c>
      <c r="X18" s="4"/>
      <c r="Y18" s="4">
        <v>3</v>
      </c>
      <c r="Z18" s="4"/>
      <c r="AA18" s="4">
        <v>18</v>
      </c>
      <c r="AB18" s="4"/>
      <c r="AC18" s="49">
        <v>7</v>
      </c>
      <c r="AD18" s="4"/>
      <c r="AE18" s="49">
        <v>5</v>
      </c>
      <c r="AF18" s="4"/>
      <c r="AG18" s="49">
        <v>3</v>
      </c>
      <c r="AH18" s="4"/>
      <c r="AI18" s="49"/>
      <c r="AJ18" s="4"/>
      <c r="AK18" s="13"/>
    </row>
    <row r="19" spans="4:22" ht="12.75">
      <c r="D19" s="20"/>
      <c r="G19" s="4"/>
      <c r="H19" s="4"/>
      <c r="U19" s="4"/>
      <c r="V19" s="75"/>
    </row>
    <row r="20" spans="7:22" ht="12.75">
      <c r="G20" s="4"/>
      <c r="H20" s="4"/>
      <c r="U20" s="4"/>
      <c r="V20" s="4"/>
    </row>
    <row r="21" spans="7:22" ht="12.75">
      <c r="G21" s="4"/>
      <c r="H21" s="4"/>
      <c r="U21" s="4"/>
      <c r="V21" s="4"/>
    </row>
    <row r="22" spans="7:22" ht="12.75">
      <c r="G22" s="4"/>
      <c r="H22" s="4"/>
      <c r="U22" s="4"/>
      <c r="V22" s="4"/>
    </row>
    <row r="23" spans="7:22" ht="12.75">
      <c r="G23" s="4"/>
      <c r="H23" s="4"/>
      <c r="U23" s="4"/>
      <c r="V23" s="4"/>
    </row>
    <row r="24" spans="7:22" ht="12.75">
      <c r="G24" s="4"/>
      <c r="H24" s="4"/>
      <c r="U24" s="4"/>
      <c r="V24" s="4"/>
    </row>
    <row r="25" spans="7:22" ht="12.75">
      <c r="G25" s="4"/>
      <c r="H25" s="4"/>
      <c r="U25" s="4"/>
      <c r="V25" s="4"/>
    </row>
    <row r="26" spans="7:22" ht="12.75">
      <c r="G26" s="4"/>
      <c r="H26" s="4"/>
      <c r="U26" s="4"/>
      <c r="V26" s="4"/>
    </row>
    <row r="27" spans="7:22" ht="12.75">
      <c r="G27" s="10"/>
      <c r="H27" s="10"/>
      <c r="U27" s="4"/>
      <c r="V27" s="4"/>
    </row>
    <row r="28" spans="7:22" ht="12.75">
      <c r="G28" s="10"/>
      <c r="H28" s="10"/>
      <c r="U28" s="4"/>
      <c r="V28" s="4"/>
    </row>
    <row r="29" spans="7:22" ht="12.75">
      <c r="G29" s="10"/>
      <c r="H29" s="10"/>
      <c r="U29" s="4"/>
      <c r="V29" s="4"/>
    </row>
    <row r="30" spans="7:8" ht="12.75">
      <c r="G30" s="10"/>
      <c r="H30" s="10"/>
    </row>
    <row r="31" spans="7:8" ht="12.75">
      <c r="G31" s="10"/>
      <c r="H31" s="10"/>
    </row>
    <row r="33" spans="7:8" ht="12.75">
      <c r="G33" s="10"/>
      <c r="H33" s="10"/>
    </row>
    <row r="34" spans="7:8" ht="12.75">
      <c r="G34" s="10"/>
      <c r="H34" s="10"/>
    </row>
    <row r="35" spans="7:8" ht="12.75">
      <c r="G35" s="4"/>
      <c r="H35" s="4"/>
    </row>
    <row r="41" spans="7:8" ht="12.75">
      <c r="G41" s="10"/>
      <c r="H41" s="10"/>
    </row>
  </sheetData>
  <sheetProtection/>
  <mergeCells count="64">
    <mergeCell ref="AG1:AH1"/>
    <mergeCell ref="AG2:AH2"/>
    <mergeCell ref="AG3:AH3"/>
    <mergeCell ref="AG4:AH4"/>
    <mergeCell ref="AC1:AD1"/>
    <mergeCell ref="AC2:AD2"/>
    <mergeCell ref="AC3:AD3"/>
    <mergeCell ref="AC4:AD4"/>
    <mergeCell ref="U1:V1"/>
    <mergeCell ref="U2:V2"/>
    <mergeCell ref="U3:V3"/>
    <mergeCell ref="U4:V4"/>
    <mergeCell ref="Y1:Z1"/>
    <mergeCell ref="Y2:Z2"/>
    <mergeCell ref="Y3:Z3"/>
    <mergeCell ref="Y4:Z4"/>
    <mergeCell ref="G1:H1"/>
    <mergeCell ref="G2:H2"/>
    <mergeCell ref="G3:H3"/>
    <mergeCell ref="G4:H4"/>
    <mergeCell ref="K1:L1"/>
    <mergeCell ref="K2:L2"/>
    <mergeCell ref="O1:P1"/>
    <mergeCell ref="M1:N1"/>
    <mergeCell ref="M2:N2"/>
    <mergeCell ref="E4:F4"/>
    <mergeCell ref="W1:X1"/>
    <mergeCell ref="W2:X2"/>
    <mergeCell ref="W3:X3"/>
    <mergeCell ref="E1:F1"/>
    <mergeCell ref="E2:F2"/>
    <mergeCell ref="E3:F3"/>
    <mergeCell ref="I3:J3"/>
    <mergeCell ref="I4:J4"/>
    <mergeCell ref="I1:J1"/>
    <mergeCell ref="I2:J2"/>
    <mergeCell ref="O4:P4"/>
    <mergeCell ref="O3:P3"/>
    <mergeCell ref="M3:N3"/>
    <mergeCell ref="W4:X4"/>
    <mergeCell ref="O2:P2"/>
    <mergeCell ref="K4:L4"/>
    <mergeCell ref="M4:N4"/>
    <mergeCell ref="K3:L3"/>
    <mergeCell ref="S1:T1"/>
    <mergeCell ref="S2:T2"/>
    <mergeCell ref="S3:T3"/>
    <mergeCell ref="S4:T4"/>
    <mergeCell ref="Q1:R1"/>
    <mergeCell ref="Q2:R2"/>
    <mergeCell ref="Q3:R3"/>
    <mergeCell ref="Q4:R4"/>
    <mergeCell ref="AI1:AJ1"/>
    <mergeCell ref="AI2:AJ2"/>
    <mergeCell ref="AI3:AJ3"/>
    <mergeCell ref="AI4:AJ4"/>
    <mergeCell ref="AA1:AB1"/>
    <mergeCell ref="AA2:AB2"/>
    <mergeCell ref="AA3:AB3"/>
    <mergeCell ref="AA4:AB4"/>
    <mergeCell ref="AE1:AF1"/>
    <mergeCell ref="AE2:AF2"/>
    <mergeCell ref="AE3:AF3"/>
    <mergeCell ref="AE4:AF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workbookViewId="0" topLeftCell="A1">
      <pane xSplit="4" ySplit="4" topLeftCell="Q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1" sqref="W1:X4"/>
    </sheetView>
  </sheetViews>
  <sheetFormatPr defaultColWidth="9.33203125" defaultRowHeight="12.75"/>
  <cols>
    <col min="1" max="1" width="3.33203125" style="5" customWidth="1"/>
    <col min="2" max="2" width="17.5" style="2" customWidth="1"/>
    <col min="3" max="3" width="11.83203125" style="2" customWidth="1"/>
    <col min="4" max="4" width="26.16015625" style="2" customWidth="1"/>
    <col min="5" max="8" width="5.83203125" style="2" customWidth="1"/>
    <col min="9" max="9" width="5.83203125" style="43" customWidth="1"/>
    <col min="10" max="10" width="5.83203125" style="2" customWidth="1"/>
    <col min="11" max="11" width="5.83203125" style="43" customWidth="1"/>
    <col min="12" max="14" width="5.83203125" style="2" customWidth="1"/>
    <col min="15" max="15" width="5.83203125" style="43" customWidth="1"/>
    <col min="16" max="18" width="5.83203125" style="2" customWidth="1"/>
    <col min="19" max="19" width="5.83203125" style="43" customWidth="1"/>
    <col min="20" max="20" width="5.83203125" style="2" customWidth="1"/>
    <col min="21" max="21" width="5.83203125" style="43" customWidth="1"/>
    <col min="22" max="22" width="5.83203125" style="2" customWidth="1"/>
    <col min="23" max="23" width="5.83203125" style="43" customWidth="1"/>
    <col min="24" max="25" width="5.83203125" style="2" customWidth="1"/>
    <col min="26" max="26" width="9.33203125" style="2" customWidth="1"/>
    <col min="27" max="27" width="10.66015625" style="2" customWidth="1"/>
    <col min="28" max="16384" width="9.33203125" style="2" customWidth="1"/>
  </cols>
  <sheetData>
    <row r="1" spans="1:24" ht="36" customHeight="1">
      <c r="A1" s="2" t="s">
        <v>10</v>
      </c>
      <c r="D1" s="3" t="s">
        <v>34</v>
      </c>
      <c r="E1" s="127" t="s">
        <v>75</v>
      </c>
      <c r="F1" s="127"/>
      <c r="G1" s="127" t="s">
        <v>82</v>
      </c>
      <c r="H1" s="127"/>
      <c r="I1" s="127" t="s">
        <v>114</v>
      </c>
      <c r="J1" s="127"/>
      <c r="K1" s="127" t="s">
        <v>108</v>
      </c>
      <c r="L1" s="127"/>
      <c r="M1" s="127" t="s">
        <v>115</v>
      </c>
      <c r="N1" s="127"/>
      <c r="O1" s="127" t="s">
        <v>110</v>
      </c>
      <c r="P1" s="127"/>
      <c r="Q1" s="127"/>
      <c r="R1" s="127"/>
      <c r="S1" s="127"/>
      <c r="T1" s="127"/>
      <c r="U1" s="129" t="s">
        <v>162</v>
      </c>
      <c r="V1" s="129"/>
      <c r="W1" s="130" t="s">
        <v>167</v>
      </c>
      <c r="X1" s="130"/>
    </row>
    <row r="2" spans="1:24" ht="13.5" customHeight="1">
      <c r="A2" s="2"/>
      <c r="D2" s="3"/>
      <c r="E2" s="127" t="s">
        <v>79</v>
      </c>
      <c r="F2" s="127"/>
      <c r="G2" s="127" t="s">
        <v>83</v>
      </c>
      <c r="H2" s="127"/>
      <c r="I2" s="128" t="s">
        <v>83</v>
      </c>
      <c r="J2" s="128"/>
      <c r="K2" s="128"/>
      <c r="L2" s="128"/>
      <c r="M2" s="128" t="s">
        <v>101</v>
      </c>
      <c r="N2" s="128"/>
      <c r="O2" s="128" t="s">
        <v>101</v>
      </c>
      <c r="P2" s="128"/>
      <c r="Q2" s="128" t="s">
        <v>113</v>
      </c>
      <c r="R2" s="128"/>
      <c r="S2" s="128" t="s">
        <v>118</v>
      </c>
      <c r="T2" s="128"/>
      <c r="U2" s="127" t="s">
        <v>83</v>
      </c>
      <c r="V2" s="127"/>
      <c r="W2" s="128" t="s">
        <v>83</v>
      </c>
      <c r="X2" s="128"/>
    </row>
    <row r="3" spans="1:24" ht="12.75">
      <c r="A3" s="2"/>
      <c r="C3" s="59">
        <v>37490</v>
      </c>
      <c r="E3" s="126" t="s">
        <v>80</v>
      </c>
      <c r="F3" s="126"/>
      <c r="G3" s="126" t="s">
        <v>84</v>
      </c>
      <c r="H3" s="126"/>
      <c r="I3" s="126" t="s">
        <v>107</v>
      </c>
      <c r="J3" s="126"/>
      <c r="K3" s="126" t="s">
        <v>122</v>
      </c>
      <c r="L3" s="126"/>
      <c r="M3" s="126" t="s">
        <v>116</v>
      </c>
      <c r="N3" s="126"/>
      <c r="O3" s="126" t="s">
        <v>111</v>
      </c>
      <c r="P3" s="126"/>
      <c r="Q3" s="126" t="s">
        <v>109</v>
      </c>
      <c r="R3" s="126"/>
      <c r="S3" s="126" t="s">
        <v>119</v>
      </c>
      <c r="T3" s="126"/>
      <c r="U3" s="126" t="s">
        <v>163</v>
      </c>
      <c r="V3" s="126"/>
      <c r="W3" s="126" t="s">
        <v>168</v>
      </c>
      <c r="X3" s="126"/>
    </row>
    <row r="4" spans="1:24" ht="12.75">
      <c r="A4" s="2"/>
      <c r="C4" s="59">
        <v>38587</v>
      </c>
      <c r="E4" s="125" t="s">
        <v>76</v>
      </c>
      <c r="F4" s="125"/>
      <c r="G4" s="125" t="s">
        <v>85</v>
      </c>
      <c r="H4" s="125"/>
      <c r="I4" s="125">
        <v>42091</v>
      </c>
      <c r="J4" s="126"/>
      <c r="K4" s="125">
        <v>42112</v>
      </c>
      <c r="L4" s="126"/>
      <c r="M4" s="125" t="s">
        <v>117</v>
      </c>
      <c r="N4" s="126"/>
      <c r="O4" s="125" t="s">
        <v>112</v>
      </c>
      <c r="P4" s="126"/>
      <c r="Q4" s="125">
        <v>42153</v>
      </c>
      <c r="R4" s="126"/>
      <c r="S4" s="125" t="s">
        <v>121</v>
      </c>
      <c r="T4" s="126"/>
      <c r="U4" s="125" t="s">
        <v>164</v>
      </c>
      <c r="V4" s="125"/>
      <c r="W4" s="125" t="s">
        <v>169</v>
      </c>
      <c r="X4" s="126"/>
    </row>
    <row r="5" spans="2:25" ht="53.25">
      <c r="B5" s="12" t="s">
        <v>12</v>
      </c>
      <c r="C5" s="16" t="s">
        <v>96</v>
      </c>
      <c r="D5" s="4" t="s">
        <v>97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7" t="s">
        <v>6</v>
      </c>
      <c r="K5" s="7" t="s">
        <v>5</v>
      </c>
      <c r="L5" s="7" t="s">
        <v>6</v>
      </c>
      <c r="M5" s="7" t="s">
        <v>5</v>
      </c>
      <c r="N5" s="7" t="s">
        <v>6</v>
      </c>
      <c r="O5" s="7" t="s">
        <v>5</v>
      </c>
      <c r="P5" s="7" t="s">
        <v>6</v>
      </c>
      <c r="Q5" s="7" t="s">
        <v>5</v>
      </c>
      <c r="R5" s="7" t="s">
        <v>6</v>
      </c>
      <c r="S5" s="7" t="s">
        <v>5</v>
      </c>
      <c r="T5" s="7" t="s">
        <v>6</v>
      </c>
      <c r="U5" s="7" t="s">
        <v>5</v>
      </c>
      <c r="V5" s="7" t="s">
        <v>6</v>
      </c>
      <c r="W5" s="7" t="s">
        <v>5</v>
      </c>
      <c r="X5" s="7" t="s">
        <v>6</v>
      </c>
      <c r="Y5" s="18" t="s">
        <v>4</v>
      </c>
    </row>
    <row r="6" spans="1:25" ht="12.75">
      <c r="A6" s="5" t="s">
        <v>3</v>
      </c>
      <c r="B6" s="108" t="s">
        <v>45</v>
      </c>
      <c r="C6" s="109">
        <v>38253</v>
      </c>
      <c r="D6" s="19" t="s">
        <v>9</v>
      </c>
      <c r="E6" s="110" t="s">
        <v>20</v>
      </c>
      <c r="F6" s="110">
        <v>9</v>
      </c>
      <c r="G6" s="110"/>
      <c r="H6" s="110"/>
      <c r="I6" s="112"/>
      <c r="J6" s="110"/>
      <c r="K6" s="112" t="s">
        <v>3</v>
      </c>
      <c r="L6" s="110">
        <v>12</v>
      </c>
      <c r="M6" s="110" t="s">
        <v>20</v>
      </c>
      <c r="N6" s="110">
        <v>9</v>
      </c>
      <c r="O6" s="112"/>
      <c r="P6" s="110"/>
      <c r="Q6" s="110" t="s">
        <v>3</v>
      </c>
      <c r="R6" s="110">
        <v>12</v>
      </c>
      <c r="S6" s="112" t="s">
        <v>20</v>
      </c>
      <c r="T6" s="110">
        <v>12</v>
      </c>
      <c r="U6" s="112" t="s">
        <v>3</v>
      </c>
      <c r="V6" s="110">
        <v>12</v>
      </c>
      <c r="W6" s="112"/>
      <c r="X6" s="110"/>
      <c r="Y6" s="19">
        <f aca="true" t="shared" si="0" ref="Y6:Y11">SUM(F6:X6)</f>
        <v>66</v>
      </c>
    </row>
    <row r="7" spans="1:25" s="19" customFormat="1" ht="12.75">
      <c r="A7" s="14" t="s">
        <v>20</v>
      </c>
      <c r="B7" s="53" t="s">
        <v>33</v>
      </c>
      <c r="C7" s="52">
        <v>38161</v>
      </c>
      <c r="D7" s="13" t="s">
        <v>18</v>
      </c>
      <c r="E7" s="16" t="s">
        <v>21</v>
      </c>
      <c r="F7" s="16">
        <v>8</v>
      </c>
      <c r="G7" s="16" t="s">
        <v>21</v>
      </c>
      <c r="H7" s="16">
        <v>8</v>
      </c>
      <c r="I7" s="48" t="s">
        <v>3</v>
      </c>
      <c r="J7" s="16">
        <v>12</v>
      </c>
      <c r="K7" s="48"/>
      <c r="L7" s="16"/>
      <c r="M7" s="11" t="s">
        <v>53</v>
      </c>
      <c r="N7" s="16"/>
      <c r="O7" s="48" t="s">
        <v>3</v>
      </c>
      <c r="P7" s="16">
        <v>12</v>
      </c>
      <c r="Q7" s="16"/>
      <c r="R7" s="16"/>
      <c r="S7" s="48"/>
      <c r="T7" s="16"/>
      <c r="U7" s="48"/>
      <c r="V7" s="16"/>
      <c r="W7" s="48" t="s">
        <v>3</v>
      </c>
      <c r="X7" s="16">
        <v>12</v>
      </c>
      <c r="Y7" s="13">
        <f t="shared" si="0"/>
        <v>52</v>
      </c>
    </row>
    <row r="8" spans="1:25" ht="12.75">
      <c r="A8" s="5" t="s">
        <v>21</v>
      </c>
      <c r="B8" s="24" t="s">
        <v>71</v>
      </c>
      <c r="C8" s="52">
        <v>37961</v>
      </c>
      <c r="D8" s="20" t="s">
        <v>18</v>
      </c>
      <c r="E8" s="17"/>
      <c r="F8" s="4"/>
      <c r="G8" s="17" t="s">
        <v>57</v>
      </c>
      <c r="H8" s="16"/>
      <c r="I8" s="48"/>
      <c r="J8" s="16"/>
      <c r="K8" s="48" t="s">
        <v>20</v>
      </c>
      <c r="L8" s="16">
        <v>9</v>
      </c>
      <c r="M8" s="11" t="s">
        <v>57</v>
      </c>
      <c r="N8" s="16"/>
      <c r="O8" s="48" t="s">
        <v>20</v>
      </c>
      <c r="P8" s="16">
        <v>9</v>
      </c>
      <c r="Q8" s="16" t="s">
        <v>20</v>
      </c>
      <c r="R8" s="16">
        <v>9</v>
      </c>
      <c r="S8" s="11" t="s">
        <v>57</v>
      </c>
      <c r="T8" s="16"/>
      <c r="U8" s="11"/>
      <c r="V8" s="16"/>
      <c r="W8" s="11"/>
      <c r="X8" s="16"/>
      <c r="Y8" s="13">
        <f t="shared" si="0"/>
        <v>27</v>
      </c>
    </row>
    <row r="9" spans="1:25" ht="12.75">
      <c r="A9" s="5" t="s">
        <v>52</v>
      </c>
      <c r="B9" s="24" t="s">
        <v>130</v>
      </c>
      <c r="C9" s="100">
        <v>38344</v>
      </c>
      <c r="D9" s="2" t="s">
        <v>139</v>
      </c>
      <c r="E9" s="4"/>
      <c r="F9" s="4"/>
      <c r="G9" s="16"/>
      <c r="H9" s="78"/>
      <c r="I9" s="49"/>
      <c r="J9" s="16"/>
      <c r="K9" s="49" t="s">
        <v>21</v>
      </c>
      <c r="L9" s="16">
        <v>8</v>
      </c>
      <c r="M9" s="16"/>
      <c r="N9" s="16"/>
      <c r="O9" s="49"/>
      <c r="P9" s="16"/>
      <c r="Q9" s="16"/>
      <c r="R9" s="16"/>
      <c r="S9" s="49"/>
      <c r="T9" s="16"/>
      <c r="U9" s="49"/>
      <c r="V9" s="16"/>
      <c r="W9" s="49"/>
      <c r="X9" s="16"/>
      <c r="Y9" s="13">
        <f t="shared" si="0"/>
        <v>8</v>
      </c>
    </row>
    <row r="10" spans="1:25" ht="12.75">
      <c r="A10" s="5" t="s">
        <v>123</v>
      </c>
      <c r="B10" s="24" t="s">
        <v>2</v>
      </c>
      <c r="C10" s="82">
        <v>38132</v>
      </c>
      <c r="D10" s="2" t="s">
        <v>19</v>
      </c>
      <c r="E10" s="17" t="s">
        <v>57</v>
      </c>
      <c r="F10" s="4"/>
      <c r="G10" s="4"/>
      <c r="H10" s="16"/>
      <c r="I10" s="48"/>
      <c r="J10" s="16"/>
      <c r="K10" s="48"/>
      <c r="L10" s="16"/>
      <c r="M10" s="16"/>
      <c r="N10" s="16"/>
      <c r="O10" s="48"/>
      <c r="P10" s="16"/>
      <c r="Q10" s="16"/>
      <c r="R10" s="16"/>
      <c r="S10" s="48"/>
      <c r="T10" s="16"/>
      <c r="U10" s="48"/>
      <c r="V10" s="16"/>
      <c r="W10" s="48"/>
      <c r="X10" s="16"/>
      <c r="Y10" s="13">
        <f t="shared" si="0"/>
        <v>0</v>
      </c>
    </row>
    <row r="11" spans="1:25" ht="12.75">
      <c r="A11" s="5" t="s">
        <v>123</v>
      </c>
      <c r="B11" s="20" t="s">
        <v>81</v>
      </c>
      <c r="C11" s="63">
        <v>38498</v>
      </c>
      <c r="D11" s="20" t="s">
        <v>18</v>
      </c>
      <c r="E11" s="17"/>
      <c r="F11" s="4"/>
      <c r="G11" s="4"/>
      <c r="H11" s="16"/>
      <c r="I11" s="48"/>
      <c r="J11" s="16"/>
      <c r="K11" s="48"/>
      <c r="L11" s="16"/>
      <c r="M11" s="11" t="s">
        <v>57</v>
      </c>
      <c r="N11" s="16"/>
      <c r="O11" s="48"/>
      <c r="P11" s="16"/>
      <c r="Q11" s="16"/>
      <c r="R11" s="16"/>
      <c r="S11" s="48"/>
      <c r="T11" s="16"/>
      <c r="U11" s="48"/>
      <c r="V11" s="16"/>
      <c r="W11" s="48"/>
      <c r="X11" s="16"/>
      <c r="Y11" s="13">
        <f t="shared" si="0"/>
        <v>0</v>
      </c>
    </row>
    <row r="12" spans="1:25" s="24" customFormat="1" ht="12.75" customHeight="1">
      <c r="A12" s="21"/>
      <c r="B12" s="27"/>
      <c r="C12" s="27"/>
      <c r="D12" s="20"/>
      <c r="E12" s="16"/>
      <c r="F12" s="4"/>
      <c r="G12" s="16"/>
      <c r="H12" s="16"/>
      <c r="I12" s="48"/>
      <c r="J12" s="16"/>
      <c r="K12" s="48"/>
      <c r="L12" s="16"/>
      <c r="M12" s="16"/>
      <c r="N12" s="16"/>
      <c r="O12" s="48"/>
      <c r="P12" s="16"/>
      <c r="Q12" s="16"/>
      <c r="R12" s="16"/>
      <c r="S12" s="48"/>
      <c r="T12" s="16"/>
      <c r="U12" s="48"/>
      <c r="V12" s="16"/>
      <c r="W12" s="48"/>
      <c r="X12" s="16"/>
      <c r="Y12" s="2"/>
    </row>
    <row r="13" spans="4:25" ht="12.75">
      <c r="D13" s="5" t="s">
        <v>7</v>
      </c>
      <c r="E13" s="16">
        <v>3</v>
      </c>
      <c r="F13" s="4"/>
      <c r="G13" s="16">
        <v>2</v>
      </c>
      <c r="H13" s="16"/>
      <c r="I13" s="48">
        <v>1</v>
      </c>
      <c r="J13" s="16"/>
      <c r="K13" s="48">
        <v>3</v>
      </c>
      <c r="L13" s="16"/>
      <c r="M13" s="16">
        <v>4</v>
      </c>
      <c r="N13" s="16"/>
      <c r="O13" s="48">
        <v>2</v>
      </c>
      <c r="P13" s="16"/>
      <c r="Q13" s="16">
        <v>2</v>
      </c>
      <c r="R13" s="16"/>
      <c r="S13" s="48">
        <v>2</v>
      </c>
      <c r="T13" s="16"/>
      <c r="U13" s="48">
        <v>1</v>
      </c>
      <c r="V13" s="16"/>
      <c r="W13" s="48">
        <v>1</v>
      </c>
      <c r="X13" s="16"/>
      <c r="Y13" s="13"/>
    </row>
    <row r="14" spans="1:25" ht="12.75">
      <c r="A14" s="2"/>
      <c r="D14" s="5" t="s">
        <v>8</v>
      </c>
      <c r="E14" s="16">
        <v>7</v>
      </c>
      <c r="F14" s="16"/>
      <c r="G14" s="16">
        <v>9</v>
      </c>
      <c r="H14" s="16"/>
      <c r="I14" s="48">
        <v>2</v>
      </c>
      <c r="J14" s="16"/>
      <c r="K14" s="48">
        <v>3</v>
      </c>
      <c r="L14" s="16"/>
      <c r="M14" s="16">
        <v>14</v>
      </c>
      <c r="N14" s="16"/>
      <c r="O14" s="48">
        <v>2</v>
      </c>
      <c r="P14" s="16"/>
      <c r="Q14" s="16">
        <v>2</v>
      </c>
      <c r="R14" s="16"/>
      <c r="S14" s="48">
        <v>9</v>
      </c>
      <c r="T14" s="16"/>
      <c r="U14" s="48"/>
      <c r="V14" s="16"/>
      <c r="W14" s="48"/>
      <c r="X14" s="16"/>
      <c r="Y14" s="13"/>
    </row>
    <row r="15" spans="1:25" s="36" customFormat="1" ht="12.75">
      <c r="A15" s="5"/>
      <c r="E15" s="38"/>
      <c r="F15" s="38"/>
      <c r="G15" s="38"/>
      <c r="H15" s="16"/>
      <c r="I15" s="48"/>
      <c r="J15" s="16"/>
      <c r="K15" s="48"/>
      <c r="L15" s="16"/>
      <c r="M15" s="16"/>
      <c r="N15" s="16"/>
      <c r="O15" s="48"/>
      <c r="P15" s="16"/>
      <c r="Q15" s="16"/>
      <c r="R15" s="16"/>
      <c r="S15" s="48"/>
      <c r="T15" s="16"/>
      <c r="U15" s="48"/>
      <c r="V15" s="16"/>
      <c r="W15" s="48"/>
      <c r="X15" s="16"/>
      <c r="Y15" s="13"/>
    </row>
    <row r="16" spans="7:24" ht="12.75">
      <c r="G16" s="13"/>
      <c r="H16" s="15"/>
      <c r="I16" s="44"/>
      <c r="J16" s="13"/>
      <c r="K16" s="44"/>
      <c r="L16" s="13"/>
      <c r="M16" s="13"/>
      <c r="N16" s="13"/>
      <c r="O16" s="44"/>
      <c r="P16" s="13"/>
      <c r="Q16" s="13"/>
      <c r="R16" s="13"/>
      <c r="S16" s="44"/>
      <c r="T16" s="13"/>
      <c r="U16" s="44"/>
      <c r="V16" s="13"/>
      <c r="W16" s="44"/>
      <c r="X16" s="13"/>
    </row>
    <row r="17" spans="7:24" ht="12.75">
      <c r="G17" s="13"/>
      <c r="H17" s="15"/>
      <c r="J17" s="13"/>
      <c r="L17" s="13"/>
      <c r="M17" s="13"/>
      <c r="N17" s="13"/>
      <c r="P17" s="13"/>
      <c r="Q17" s="13"/>
      <c r="R17" s="13"/>
      <c r="T17" s="13"/>
      <c r="V17" s="13"/>
      <c r="X17" s="13"/>
    </row>
    <row r="18" spans="7:24" ht="12.75">
      <c r="G18" s="13"/>
      <c r="H18" s="15"/>
      <c r="J18" s="13"/>
      <c r="L18" s="13"/>
      <c r="M18" s="13"/>
      <c r="N18" s="13"/>
      <c r="P18" s="13"/>
      <c r="Q18" s="13"/>
      <c r="R18" s="13"/>
      <c r="T18" s="13"/>
      <c r="V18" s="13"/>
      <c r="X18" s="13"/>
    </row>
  </sheetData>
  <sheetProtection/>
  <mergeCells count="40">
    <mergeCell ref="U1:V1"/>
    <mergeCell ref="U2:V2"/>
    <mergeCell ref="U3:V3"/>
    <mergeCell ref="U4:V4"/>
    <mergeCell ref="Q3:R3"/>
    <mergeCell ref="Q4:R4"/>
    <mergeCell ref="G2:H2"/>
    <mergeCell ref="O3:P3"/>
    <mergeCell ref="O2:P2"/>
    <mergeCell ref="K3:L3"/>
    <mergeCell ref="M3:N3"/>
    <mergeCell ref="M2:N2"/>
    <mergeCell ref="W3:X3"/>
    <mergeCell ref="E1:F1"/>
    <mergeCell ref="E2:F2"/>
    <mergeCell ref="G1:H1"/>
    <mergeCell ref="K1:L1"/>
    <mergeCell ref="M1:N1"/>
    <mergeCell ref="I3:J3"/>
    <mergeCell ref="O1:P1"/>
    <mergeCell ref="W1:X1"/>
    <mergeCell ref="W2:X2"/>
    <mergeCell ref="E4:F4"/>
    <mergeCell ref="E3:F3"/>
    <mergeCell ref="G4:H4"/>
    <mergeCell ref="G3:H3"/>
    <mergeCell ref="I1:J1"/>
    <mergeCell ref="O4:P4"/>
    <mergeCell ref="W4:X4"/>
    <mergeCell ref="I4:J4"/>
    <mergeCell ref="K4:L4"/>
    <mergeCell ref="M4:N4"/>
    <mergeCell ref="I2:J2"/>
    <mergeCell ref="Q1:R1"/>
    <mergeCell ref="Q2:R2"/>
    <mergeCell ref="K2:L2"/>
    <mergeCell ref="S1:T1"/>
    <mergeCell ref="S2:T2"/>
    <mergeCell ref="S3:T3"/>
    <mergeCell ref="S4:T4"/>
  </mergeCells>
  <printOptions gridLines="1"/>
  <pageMargins left="0.47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pane xSplit="4" ySplit="4" topLeftCell="U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3" sqref="A13"/>
    </sheetView>
  </sheetViews>
  <sheetFormatPr defaultColWidth="9.33203125" defaultRowHeight="12.75"/>
  <cols>
    <col min="1" max="1" width="3.33203125" style="5" customWidth="1"/>
    <col min="2" max="2" width="17.5" style="2" customWidth="1"/>
    <col min="3" max="3" width="11.83203125" style="2" customWidth="1"/>
    <col min="4" max="4" width="25.16015625" style="2" customWidth="1"/>
    <col min="5" max="10" width="5.83203125" style="2" customWidth="1"/>
    <col min="11" max="11" width="5.83203125" style="43" customWidth="1"/>
    <col min="12" max="14" width="5.83203125" style="2" customWidth="1"/>
    <col min="15" max="15" width="5.83203125" style="43" customWidth="1"/>
    <col min="16" max="18" width="5.83203125" style="2" customWidth="1"/>
    <col min="19" max="19" width="5.83203125" style="43" customWidth="1"/>
    <col min="20" max="20" width="5.83203125" style="2" customWidth="1"/>
    <col min="21" max="21" width="5.83203125" style="43" customWidth="1"/>
    <col min="22" max="22" width="5.83203125" style="2" customWidth="1"/>
    <col min="23" max="23" width="5.83203125" style="43" customWidth="1"/>
    <col min="24" max="24" width="5.83203125" style="2" customWidth="1"/>
    <col min="25" max="25" width="5.83203125" style="43" customWidth="1"/>
    <col min="26" max="27" width="5.83203125" style="2" customWidth="1"/>
    <col min="28" max="16384" width="9.33203125" style="2" customWidth="1"/>
  </cols>
  <sheetData>
    <row r="1" spans="1:26" ht="38.25" customHeight="1">
      <c r="A1" s="2" t="s">
        <v>10</v>
      </c>
      <c r="D1" s="3" t="s">
        <v>34</v>
      </c>
      <c r="E1" s="127" t="s">
        <v>75</v>
      </c>
      <c r="F1" s="127"/>
      <c r="G1" s="127" t="s">
        <v>82</v>
      </c>
      <c r="H1" s="127"/>
      <c r="I1" s="127" t="s">
        <v>100</v>
      </c>
      <c r="J1" s="127"/>
      <c r="K1" s="127" t="s">
        <v>108</v>
      </c>
      <c r="L1" s="127"/>
      <c r="M1" s="127" t="s">
        <v>115</v>
      </c>
      <c r="N1" s="127"/>
      <c r="O1" s="127" t="s">
        <v>110</v>
      </c>
      <c r="P1" s="127"/>
      <c r="Q1" s="127"/>
      <c r="R1" s="127"/>
      <c r="S1" s="127"/>
      <c r="T1" s="127"/>
      <c r="U1" s="129" t="s">
        <v>160</v>
      </c>
      <c r="V1" s="129"/>
      <c r="W1" s="129" t="s">
        <v>162</v>
      </c>
      <c r="X1" s="129"/>
      <c r="Y1" s="130" t="s">
        <v>167</v>
      </c>
      <c r="Z1" s="130"/>
    </row>
    <row r="2" spans="1:26" ht="13.5" customHeight="1">
      <c r="A2" s="2"/>
      <c r="D2" s="3"/>
      <c r="E2" s="127" t="s">
        <v>79</v>
      </c>
      <c r="F2" s="127"/>
      <c r="G2" s="127" t="s">
        <v>83</v>
      </c>
      <c r="H2" s="127"/>
      <c r="I2" s="128" t="s">
        <v>83</v>
      </c>
      <c r="J2" s="128"/>
      <c r="K2" s="128"/>
      <c r="L2" s="128"/>
      <c r="M2" s="128" t="s">
        <v>101</v>
      </c>
      <c r="N2" s="128"/>
      <c r="O2" s="128" t="s">
        <v>101</v>
      </c>
      <c r="P2" s="128"/>
      <c r="Q2" s="128" t="s">
        <v>113</v>
      </c>
      <c r="R2" s="128"/>
      <c r="S2" s="128" t="s">
        <v>118</v>
      </c>
      <c r="T2" s="128"/>
      <c r="U2" s="127" t="s">
        <v>83</v>
      </c>
      <c r="V2" s="127"/>
      <c r="W2" s="127" t="s">
        <v>83</v>
      </c>
      <c r="X2" s="127"/>
      <c r="Y2" s="128" t="s">
        <v>83</v>
      </c>
      <c r="Z2" s="128"/>
    </row>
    <row r="3" spans="1:26" ht="12.75">
      <c r="A3" s="2"/>
      <c r="C3" s="59">
        <v>37490</v>
      </c>
      <c r="E3" s="126" t="s">
        <v>80</v>
      </c>
      <c r="F3" s="126"/>
      <c r="G3" s="126" t="s">
        <v>84</v>
      </c>
      <c r="H3" s="126"/>
      <c r="I3" s="126" t="s">
        <v>102</v>
      </c>
      <c r="J3" s="126"/>
      <c r="K3" s="126" t="s">
        <v>122</v>
      </c>
      <c r="L3" s="126"/>
      <c r="M3" s="126" t="s">
        <v>116</v>
      </c>
      <c r="N3" s="126"/>
      <c r="O3" s="126" t="s">
        <v>111</v>
      </c>
      <c r="P3" s="126"/>
      <c r="Q3" s="126" t="s">
        <v>109</v>
      </c>
      <c r="R3" s="126"/>
      <c r="S3" s="126" t="s">
        <v>119</v>
      </c>
      <c r="T3" s="126"/>
      <c r="U3" s="126" t="s">
        <v>161</v>
      </c>
      <c r="V3" s="126"/>
      <c r="W3" s="126" t="s">
        <v>163</v>
      </c>
      <c r="X3" s="126"/>
      <c r="Y3" s="126" t="s">
        <v>168</v>
      </c>
      <c r="Z3" s="126"/>
    </row>
    <row r="4" spans="1:26" ht="12.75">
      <c r="A4" s="2"/>
      <c r="C4" s="59">
        <v>38587</v>
      </c>
      <c r="E4" s="125" t="s">
        <v>76</v>
      </c>
      <c r="F4" s="125"/>
      <c r="G4" s="125" t="s">
        <v>85</v>
      </c>
      <c r="H4" s="125"/>
      <c r="I4" s="125" t="s">
        <v>103</v>
      </c>
      <c r="J4" s="125"/>
      <c r="K4" s="125">
        <v>42112</v>
      </c>
      <c r="L4" s="126"/>
      <c r="M4" s="125" t="s">
        <v>117</v>
      </c>
      <c r="N4" s="126"/>
      <c r="O4" s="125" t="s">
        <v>112</v>
      </c>
      <c r="P4" s="126"/>
      <c r="Q4" s="125">
        <v>42153</v>
      </c>
      <c r="R4" s="126"/>
      <c r="S4" s="125" t="s">
        <v>121</v>
      </c>
      <c r="T4" s="126"/>
      <c r="U4" s="125">
        <v>42287</v>
      </c>
      <c r="V4" s="125"/>
      <c r="W4" s="125" t="s">
        <v>164</v>
      </c>
      <c r="X4" s="125"/>
      <c r="Y4" s="125" t="s">
        <v>169</v>
      </c>
      <c r="Z4" s="126"/>
    </row>
    <row r="5" spans="2:27" ht="53.25">
      <c r="B5" s="12" t="s">
        <v>13</v>
      </c>
      <c r="C5" s="16" t="s">
        <v>96</v>
      </c>
      <c r="D5" s="4" t="s">
        <v>97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7" t="s">
        <v>6</v>
      </c>
      <c r="K5" s="7" t="s">
        <v>5</v>
      </c>
      <c r="L5" s="7" t="s">
        <v>6</v>
      </c>
      <c r="M5" s="7" t="s">
        <v>5</v>
      </c>
      <c r="N5" s="7" t="s">
        <v>6</v>
      </c>
      <c r="O5" s="7" t="s">
        <v>5</v>
      </c>
      <c r="P5" s="7" t="s">
        <v>6</v>
      </c>
      <c r="Q5" s="7" t="s">
        <v>5</v>
      </c>
      <c r="R5" s="7" t="s">
        <v>6</v>
      </c>
      <c r="S5" s="7" t="s">
        <v>5</v>
      </c>
      <c r="T5" s="7" t="s">
        <v>6</v>
      </c>
      <c r="U5" s="7" t="s">
        <v>5</v>
      </c>
      <c r="V5" s="7" t="s">
        <v>6</v>
      </c>
      <c r="W5" s="7" t="s">
        <v>5</v>
      </c>
      <c r="X5" s="7" t="s">
        <v>6</v>
      </c>
      <c r="Y5" s="7" t="s">
        <v>5</v>
      </c>
      <c r="Z5" s="7" t="s">
        <v>6</v>
      </c>
      <c r="AA5" s="18" t="s">
        <v>4</v>
      </c>
    </row>
    <row r="6" spans="1:27" ht="12.75">
      <c r="A6" s="5" t="s">
        <v>3</v>
      </c>
      <c r="B6" s="113" t="s">
        <v>2</v>
      </c>
      <c r="C6" s="114">
        <v>38132</v>
      </c>
      <c r="D6" s="19" t="s">
        <v>19</v>
      </c>
      <c r="E6" s="111" t="s">
        <v>53</v>
      </c>
      <c r="F6" s="110"/>
      <c r="G6" s="110" t="s">
        <v>21</v>
      </c>
      <c r="H6" s="110">
        <v>8</v>
      </c>
      <c r="I6" s="110"/>
      <c r="J6" s="110"/>
      <c r="K6" s="112" t="s">
        <v>3</v>
      </c>
      <c r="L6" s="110">
        <v>12</v>
      </c>
      <c r="M6" s="111" t="s">
        <v>87</v>
      </c>
      <c r="N6" s="110"/>
      <c r="O6" s="115" t="s">
        <v>57</v>
      </c>
      <c r="P6" s="110"/>
      <c r="Q6" s="110" t="s">
        <v>3</v>
      </c>
      <c r="R6" s="110">
        <v>12</v>
      </c>
      <c r="S6" s="111" t="s">
        <v>53</v>
      </c>
      <c r="T6" s="110"/>
      <c r="U6" s="111" t="s">
        <v>3</v>
      </c>
      <c r="V6" s="110">
        <v>12</v>
      </c>
      <c r="W6" s="111"/>
      <c r="X6" s="110"/>
      <c r="Y6" s="111"/>
      <c r="Z6" s="110"/>
      <c r="AA6" s="19">
        <f aca="true" t="shared" si="0" ref="AA6:AA12">SUM(F6:Z6)</f>
        <v>44</v>
      </c>
    </row>
    <row r="7" spans="1:27" s="19" customFormat="1" ht="12.75">
      <c r="A7" s="5" t="s">
        <v>20</v>
      </c>
      <c r="B7" s="1" t="s">
        <v>45</v>
      </c>
      <c r="C7" s="63">
        <v>38253</v>
      </c>
      <c r="D7" s="2" t="s">
        <v>9</v>
      </c>
      <c r="E7" s="4" t="s">
        <v>21</v>
      </c>
      <c r="F7" s="4">
        <v>8</v>
      </c>
      <c r="G7" s="4"/>
      <c r="H7" s="4"/>
      <c r="I7" s="38"/>
      <c r="J7" s="38"/>
      <c r="K7" s="49"/>
      <c r="L7" s="4"/>
      <c r="M7" s="4" t="s">
        <v>3</v>
      </c>
      <c r="N7" s="4">
        <v>12</v>
      </c>
      <c r="O7" s="49" t="s">
        <v>3</v>
      </c>
      <c r="P7" s="4">
        <v>12</v>
      </c>
      <c r="Q7" s="4"/>
      <c r="R7" s="4"/>
      <c r="S7" s="49"/>
      <c r="T7" s="4"/>
      <c r="U7" s="49"/>
      <c r="V7" s="4"/>
      <c r="W7" s="49" t="s">
        <v>20</v>
      </c>
      <c r="X7" s="4">
        <v>9</v>
      </c>
      <c r="Y7" s="49"/>
      <c r="Z7" s="4"/>
      <c r="AA7" s="13">
        <f t="shared" si="0"/>
        <v>41</v>
      </c>
    </row>
    <row r="8" spans="1:27" s="20" customFormat="1" ht="12.75" customHeight="1">
      <c r="A8" s="5" t="s">
        <v>21</v>
      </c>
      <c r="B8" s="20" t="s">
        <v>49</v>
      </c>
      <c r="C8" s="63">
        <v>38505</v>
      </c>
      <c r="D8" s="2" t="s">
        <v>18</v>
      </c>
      <c r="E8" s="11" t="s">
        <v>53</v>
      </c>
      <c r="F8" s="4"/>
      <c r="G8" s="11" t="s">
        <v>53</v>
      </c>
      <c r="H8" s="4"/>
      <c r="I8" s="4"/>
      <c r="J8" s="4"/>
      <c r="K8" s="49" t="s">
        <v>21</v>
      </c>
      <c r="L8" s="4">
        <v>8</v>
      </c>
      <c r="M8" s="11" t="s">
        <v>53</v>
      </c>
      <c r="N8" s="4"/>
      <c r="O8" s="49" t="s">
        <v>21</v>
      </c>
      <c r="P8" s="4">
        <v>8</v>
      </c>
      <c r="Q8" s="4" t="s">
        <v>20</v>
      </c>
      <c r="R8" s="4">
        <v>9</v>
      </c>
      <c r="S8" s="11" t="s">
        <v>53</v>
      </c>
      <c r="T8" s="4"/>
      <c r="U8" s="11"/>
      <c r="V8" s="4"/>
      <c r="W8" s="11"/>
      <c r="X8" s="4"/>
      <c r="Y8" s="11"/>
      <c r="Z8" s="4"/>
      <c r="AA8" s="13">
        <f t="shared" si="0"/>
        <v>25</v>
      </c>
    </row>
    <row r="9" spans="1:27" s="20" customFormat="1" ht="12.75" customHeight="1">
      <c r="A9" s="21" t="s">
        <v>21</v>
      </c>
      <c r="B9" s="20" t="s">
        <v>98</v>
      </c>
      <c r="C9" s="65">
        <v>38421</v>
      </c>
      <c r="D9" s="2" t="s">
        <v>99</v>
      </c>
      <c r="E9" s="11"/>
      <c r="F9" s="4"/>
      <c r="G9" s="11"/>
      <c r="H9" s="4"/>
      <c r="I9" s="16" t="s">
        <v>20</v>
      </c>
      <c r="J9" s="16"/>
      <c r="K9" s="49" t="s">
        <v>21</v>
      </c>
      <c r="L9" s="4">
        <v>8</v>
      </c>
      <c r="M9" s="4"/>
      <c r="N9" s="4"/>
      <c r="O9" s="81" t="s">
        <v>57</v>
      </c>
      <c r="P9" s="4"/>
      <c r="Q9" s="4" t="s">
        <v>21</v>
      </c>
      <c r="R9" s="4">
        <v>8</v>
      </c>
      <c r="S9" s="49"/>
      <c r="T9" s="4"/>
      <c r="U9" s="49" t="s">
        <v>20</v>
      </c>
      <c r="V9" s="4">
        <v>9</v>
      </c>
      <c r="W9" s="49"/>
      <c r="X9" s="4"/>
      <c r="Y9" s="49"/>
      <c r="Z9" s="4"/>
      <c r="AA9" s="13">
        <f t="shared" si="0"/>
        <v>25</v>
      </c>
    </row>
    <row r="10" spans="1:27" ht="12.75">
      <c r="A10" s="5" t="s">
        <v>123</v>
      </c>
      <c r="B10" s="27" t="s">
        <v>131</v>
      </c>
      <c r="C10" s="84">
        <v>37758</v>
      </c>
      <c r="D10" s="2" t="s">
        <v>18</v>
      </c>
      <c r="E10" s="13"/>
      <c r="I10" s="16"/>
      <c r="J10" s="16"/>
      <c r="K10" s="49" t="s">
        <v>20</v>
      </c>
      <c r="L10" s="4">
        <v>9</v>
      </c>
      <c r="M10" s="4"/>
      <c r="N10" s="4"/>
      <c r="O10" s="81" t="s">
        <v>57</v>
      </c>
      <c r="P10" s="4"/>
      <c r="Q10" s="4" t="s">
        <v>21</v>
      </c>
      <c r="R10" s="4">
        <v>8</v>
      </c>
      <c r="S10" s="49"/>
      <c r="T10" s="4"/>
      <c r="U10" s="49"/>
      <c r="V10" s="4"/>
      <c r="W10" s="49"/>
      <c r="X10" s="4"/>
      <c r="Y10" s="49"/>
      <c r="Z10" s="4"/>
      <c r="AA10" s="13">
        <f t="shared" si="0"/>
        <v>17</v>
      </c>
    </row>
    <row r="11" spans="1:27" ht="12.75">
      <c r="A11" s="5" t="s">
        <v>124</v>
      </c>
      <c r="B11" s="20" t="s">
        <v>62</v>
      </c>
      <c r="C11" s="83">
        <v>38092</v>
      </c>
      <c r="D11" s="2" t="s">
        <v>19</v>
      </c>
      <c r="E11" s="11"/>
      <c r="F11" s="4"/>
      <c r="G11" s="11" t="s">
        <v>57</v>
      </c>
      <c r="H11" s="4"/>
      <c r="I11" s="16"/>
      <c r="J11" s="16"/>
      <c r="K11" s="49"/>
      <c r="L11" s="4"/>
      <c r="M11" s="11" t="s">
        <v>53</v>
      </c>
      <c r="N11" s="4"/>
      <c r="O11" s="49" t="s">
        <v>20</v>
      </c>
      <c r="P11" s="4">
        <v>9</v>
      </c>
      <c r="Q11" s="4"/>
      <c r="R11" s="4"/>
      <c r="S11" s="49"/>
      <c r="T11" s="4"/>
      <c r="U11" s="49"/>
      <c r="V11" s="4"/>
      <c r="W11" s="49"/>
      <c r="X11" s="4"/>
      <c r="Y11" s="49"/>
      <c r="Z11" s="4"/>
      <c r="AA11" s="13">
        <f t="shared" si="0"/>
        <v>9</v>
      </c>
    </row>
    <row r="12" spans="1:27" ht="12.75">
      <c r="A12" s="5" t="s">
        <v>89</v>
      </c>
      <c r="B12" s="24" t="s">
        <v>71</v>
      </c>
      <c r="C12" s="52">
        <v>37961</v>
      </c>
      <c r="D12" s="20" t="s">
        <v>18</v>
      </c>
      <c r="E12" s="11"/>
      <c r="F12" s="4"/>
      <c r="G12" s="11"/>
      <c r="H12" s="4"/>
      <c r="I12" s="16"/>
      <c r="J12" s="16"/>
      <c r="K12" s="49"/>
      <c r="L12" s="4"/>
      <c r="M12" s="11"/>
      <c r="N12" s="4"/>
      <c r="O12" s="49"/>
      <c r="P12" s="4"/>
      <c r="Q12" s="4"/>
      <c r="R12" s="4"/>
      <c r="S12" s="49"/>
      <c r="T12" s="4"/>
      <c r="U12" s="49"/>
      <c r="V12" s="4"/>
      <c r="W12" s="49"/>
      <c r="X12" s="4"/>
      <c r="Y12" s="49" t="s">
        <v>21</v>
      </c>
      <c r="Z12" s="4">
        <v>8</v>
      </c>
      <c r="AA12" s="13">
        <f t="shared" si="0"/>
        <v>8</v>
      </c>
    </row>
    <row r="13" spans="1:27" s="24" customFormat="1" ht="12.75" customHeight="1">
      <c r="A13" s="21"/>
      <c r="B13" s="36"/>
      <c r="C13" s="36"/>
      <c r="D13" s="36"/>
      <c r="E13" s="17"/>
      <c r="F13" s="16"/>
      <c r="G13" s="16"/>
      <c r="H13" s="16"/>
      <c r="I13" s="16"/>
      <c r="J13" s="16"/>
      <c r="K13" s="49"/>
      <c r="L13" s="4"/>
      <c r="M13" s="4"/>
      <c r="N13" s="4"/>
      <c r="O13" s="49"/>
      <c r="P13" s="4"/>
      <c r="Q13" s="4"/>
      <c r="R13" s="4"/>
      <c r="S13" s="49"/>
      <c r="T13" s="4"/>
      <c r="U13" s="49"/>
      <c r="V13" s="4"/>
      <c r="W13" s="49"/>
      <c r="X13" s="4"/>
      <c r="Y13" s="49"/>
      <c r="Z13" s="4"/>
      <c r="AA13" s="13"/>
    </row>
    <row r="14" spans="4:27" ht="12.75">
      <c r="D14" s="5" t="s">
        <v>7</v>
      </c>
      <c r="E14" s="16">
        <v>3</v>
      </c>
      <c r="F14" s="4"/>
      <c r="G14" s="4">
        <v>3</v>
      </c>
      <c r="H14" s="4"/>
      <c r="I14" s="16">
        <v>1</v>
      </c>
      <c r="J14" s="16"/>
      <c r="K14" s="49">
        <v>4</v>
      </c>
      <c r="L14" s="4"/>
      <c r="M14" s="4">
        <v>4</v>
      </c>
      <c r="N14" s="4"/>
      <c r="O14" s="49">
        <v>6</v>
      </c>
      <c r="P14" s="4"/>
      <c r="Q14" s="4">
        <v>4</v>
      </c>
      <c r="R14" s="4"/>
      <c r="S14" s="49">
        <v>2</v>
      </c>
      <c r="T14" s="4"/>
      <c r="U14" s="49">
        <v>2</v>
      </c>
      <c r="V14" s="4"/>
      <c r="W14" s="49">
        <v>1</v>
      </c>
      <c r="X14" s="4"/>
      <c r="Y14" s="49">
        <v>1</v>
      </c>
      <c r="Z14" s="4"/>
      <c r="AA14" s="13"/>
    </row>
    <row r="15" spans="1:27" ht="12.75">
      <c r="A15" s="2"/>
      <c r="D15" s="5" t="s">
        <v>8</v>
      </c>
      <c r="E15" s="16">
        <v>11</v>
      </c>
      <c r="F15" s="4"/>
      <c r="G15" s="4">
        <v>18</v>
      </c>
      <c r="H15" s="4"/>
      <c r="I15" s="4">
        <v>4</v>
      </c>
      <c r="J15" s="4"/>
      <c r="K15" s="49">
        <v>4</v>
      </c>
      <c r="L15" s="4"/>
      <c r="M15" s="4">
        <v>17</v>
      </c>
      <c r="N15" s="4"/>
      <c r="O15" s="49">
        <v>7</v>
      </c>
      <c r="P15" s="4"/>
      <c r="Q15" s="4">
        <v>4</v>
      </c>
      <c r="R15" s="4"/>
      <c r="S15" s="49">
        <v>12</v>
      </c>
      <c r="T15" s="4"/>
      <c r="U15" s="49">
        <v>2</v>
      </c>
      <c r="V15" s="4"/>
      <c r="W15" s="49"/>
      <c r="X15" s="4"/>
      <c r="Y15" s="49"/>
      <c r="Z15" s="4"/>
      <c r="AA15" s="13"/>
    </row>
    <row r="16" spans="2:26" ht="12.75">
      <c r="B16" s="4"/>
      <c r="C16" s="4"/>
      <c r="E16" s="13"/>
      <c r="I16" s="15"/>
      <c r="J16" s="15"/>
      <c r="L16" s="13"/>
      <c r="M16" s="13"/>
      <c r="N16" s="13"/>
      <c r="P16" s="13"/>
      <c r="Q16" s="13"/>
      <c r="R16" s="13"/>
      <c r="T16" s="13"/>
      <c r="V16" s="13"/>
      <c r="X16" s="13"/>
      <c r="Z16" s="13"/>
    </row>
    <row r="17" spans="5:10" ht="12.75">
      <c r="E17" s="13"/>
      <c r="I17" s="15"/>
      <c r="J17" s="15"/>
    </row>
  </sheetData>
  <sheetProtection/>
  <mergeCells count="44">
    <mergeCell ref="W1:X1"/>
    <mergeCell ref="W2:X2"/>
    <mergeCell ref="W3:X3"/>
    <mergeCell ref="W4:X4"/>
    <mergeCell ref="S1:T1"/>
    <mergeCell ref="S2:T2"/>
    <mergeCell ref="S3:T3"/>
    <mergeCell ref="S4:T4"/>
    <mergeCell ref="Q3:R3"/>
    <mergeCell ref="Q4:R4"/>
    <mergeCell ref="M1:N1"/>
    <mergeCell ref="O1:P1"/>
    <mergeCell ref="M2:N2"/>
    <mergeCell ref="O2:P2"/>
    <mergeCell ref="M3:N3"/>
    <mergeCell ref="O3:P3"/>
    <mergeCell ref="M4:N4"/>
    <mergeCell ref="Q1:R1"/>
    <mergeCell ref="E4:F4"/>
    <mergeCell ref="E3:F3"/>
    <mergeCell ref="G2:H2"/>
    <mergeCell ref="G3:H3"/>
    <mergeCell ref="G4:H4"/>
    <mergeCell ref="E2:F2"/>
    <mergeCell ref="E1:F1"/>
    <mergeCell ref="Q2:R2"/>
    <mergeCell ref="K2:L2"/>
    <mergeCell ref="K1:L1"/>
    <mergeCell ref="G1:H1"/>
    <mergeCell ref="I2:J2"/>
    <mergeCell ref="I1:J1"/>
    <mergeCell ref="I3:J3"/>
    <mergeCell ref="K3:L3"/>
    <mergeCell ref="O4:P4"/>
    <mergeCell ref="I4:J4"/>
    <mergeCell ref="K4:L4"/>
    <mergeCell ref="Y1:Z1"/>
    <mergeCell ref="Y2:Z2"/>
    <mergeCell ref="Y3:Z3"/>
    <mergeCell ref="Y4:Z4"/>
    <mergeCell ref="U1:V1"/>
    <mergeCell ref="U2:V2"/>
    <mergeCell ref="U3:V3"/>
    <mergeCell ref="U4:V4"/>
  </mergeCells>
  <printOptions gridLines="1"/>
  <pageMargins left="0.47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2.75"/>
  <cols>
    <col min="1" max="1" width="3.33203125" style="5" customWidth="1"/>
    <col min="2" max="2" width="19.33203125" style="2" customWidth="1"/>
    <col min="3" max="3" width="11.83203125" style="2" customWidth="1"/>
    <col min="4" max="4" width="18.83203125" style="2" customWidth="1"/>
    <col min="5" max="10" width="5.83203125" style="2" customWidth="1"/>
    <col min="11" max="11" width="5.83203125" style="43" customWidth="1"/>
    <col min="12" max="18" width="5.83203125" style="2" customWidth="1"/>
    <col min="19" max="19" width="5.83203125" style="43" customWidth="1"/>
    <col min="20" max="21" width="5.83203125" style="2" customWidth="1"/>
    <col min="22" max="16384" width="9.33203125" style="2" customWidth="1"/>
  </cols>
  <sheetData>
    <row r="1" spans="1:20" ht="26.25" customHeight="1">
      <c r="A1" s="2" t="s">
        <v>10</v>
      </c>
      <c r="D1" s="3" t="s">
        <v>34</v>
      </c>
      <c r="E1" s="127" t="s">
        <v>75</v>
      </c>
      <c r="F1" s="127"/>
      <c r="G1" s="127" t="s">
        <v>82</v>
      </c>
      <c r="H1" s="127"/>
      <c r="I1" s="127" t="s">
        <v>100</v>
      </c>
      <c r="J1" s="127"/>
      <c r="K1" s="127" t="s">
        <v>108</v>
      </c>
      <c r="L1" s="127"/>
      <c r="M1" s="127" t="s">
        <v>115</v>
      </c>
      <c r="N1" s="127"/>
      <c r="O1" s="127" t="s">
        <v>140</v>
      </c>
      <c r="P1" s="127"/>
      <c r="Q1" s="127"/>
      <c r="R1" s="127"/>
      <c r="S1" s="127"/>
      <c r="T1" s="127"/>
    </row>
    <row r="2" spans="1:20" ht="13.5" customHeight="1">
      <c r="A2" s="2"/>
      <c r="D2" s="3"/>
      <c r="E2" s="127" t="s">
        <v>79</v>
      </c>
      <c r="F2" s="127"/>
      <c r="G2" s="127" t="s">
        <v>83</v>
      </c>
      <c r="H2" s="127"/>
      <c r="I2" s="128" t="s">
        <v>83</v>
      </c>
      <c r="J2" s="128"/>
      <c r="K2" s="128"/>
      <c r="L2" s="128"/>
      <c r="M2" s="128" t="s">
        <v>101</v>
      </c>
      <c r="N2" s="128"/>
      <c r="O2" s="127" t="s">
        <v>83</v>
      </c>
      <c r="P2" s="127"/>
      <c r="Q2" s="128" t="s">
        <v>113</v>
      </c>
      <c r="R2" s="128"/>
      <c r="S2" s="128" t="s">
        <v>118</v>
      </c>
      <c r="T2" s="128"/>
    </row>
    <row r="3" spans="1:20" ht="12.75">
      <c r="A3" s="2"/>
      <c r="C3" s="59">
        <v>37490</v>
      </c>
      <c r="E3" s="126" t="s">
        <v>80</v>
      </c>
      <c r="F3" s="126"/>
      <c r="G3" s="126" t="s">
        <v>84</v>
      </c>
      <c r="H3" s="126"/>
      <c r="I3" s="126" t="s">
        <v>102</v>
      </c>
      <c r="J3" s="126"/>
      <c r="K3" s="126" t="s">
        <v>122</v>
      </c>
      <c r="L3" s="126"/>
      <c r="M3" s="126" t="s">
        <v>116</v>
      </c>
      <c r="N3" s="126"/>
      <c r="O3" s="126" t="s">
        <v>141</v>
      </c>
      <c r="P3" s="126"/>
      <c r="Q3" s="126" t="s">
        <v>109</v>
      </c>
      <c r="R3" s="126"/>
      <c r="S3" s="126" t="s">
        <v>119</v>
      </c>
      <c r="T3" s="126"/>
    </row>
    <row r="4" spans="1:20" ht="12.75">
      <c r="A4" s="2"/>
      <c r="C4" s="59">
        <v>38587</v>
      </c>
      <c r="E4" s="125" t="s">
        <v>76</v>
      </c>
      <c r="F4" s="125"/>
      <c r="G4" s="125" t="s">
        <v>85</v>
      </c>
      <c r="H4" s="125"/>
      <c r="I4" s="125" t="s">
        <v>103</v>
      </c>
      <c r="J4" s="125"/>
      <c r="K4" s="125">
        <v>42112</v>
      </c>
      <c r="L4" s="126"/>
      <c r="M4" s="125" t="s">
        <v>117</v>
      </c>
      <c r="N4" s="126"/>
      <c r="O4" s="125" t="s">
        <v>142</v>
      </c>
      <c r="P4" s="125"/>
      <c r="Q4" s="125">
        <v>42153</v>
      </c>
      <c r="R4" s="126"/>
      <c r="S4" s="125" t="s">
        <v>121</v>
      </c>
      <c r="T4" s="126"/>
    </row>
    <row r="5" spans="2:21" ht="53.25">
      <c r="B5" s="12" t="s">
        <v>14</v>
      </c>
      <c r="C5" s="16" t="s">
        <v>96</v>
      </c>
      <c r="D5" s="4" t="s">
        <v>97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7" t="s">
        <v>6</v>
      </c>
      <c r="K5" s="7" t="s">
        <v>5</v>
      </c>
      <c r="L5" s="7" t="s">
        <v>6</v>
      </c>
      <c r="M5" s="7" t="s">
        <v>5</v>
      </c>
      <c r="N5" s="7" t="s">
        <v>6</v>
      </c>
      <c r="O5" s="7" t="s">
        <v>5</v>
      </c>
      <c r="P5" s="7" t="s">
        <v>6</v>
      </c>
      <c r="Q5" s="7" t="s">
        <v>5</v>
      </c>
      <c r="R5" s="7" t="s">
        <v>6</v>
      </c>
      <c r="S5" s="7" t="s">
        <v>5</v>
      </c>
      <c r="T5" s="7" t="s">
        <v>6</v>
      </c>
      <c r="U5" s="18" t="s">
        <v>4</v>
      </c>
    </row>
    <row r="6" spans="1:21" s="19" customFormat="1" ht="12.75">
      <c r="A6" s="107" t="s">
        <v>3</v>
      </c>
      <c r="B6" s="113" t="s">
        <v>50</v>
      </c>
      <c r="C6" s="116">
        <v>37567</v>
      </c>
      <c r="D6" s="19" t="s">
        <v>9</v>
      </c>
      <c r="E6" s="111"/>
      <c r="G6" s="111" t="s">
        <v>57</v>
      </c>
      <c r="I6" s="110"/>
      <c r="J6" s="110"/>
      <c r="K6" s="112" t="s">
        <v>3</v>
      </c>
      <c r="L6" s="110">
        <v>12</v>
      </c>
      <c r="M6" s="110"/>
      <c r="N6" s="110"/>
      <c r="O6" s="110"/>
      <c r="P6" s="110"/>
      <c r="Q6" s="110" t="s">
        <v>3</v>
      </c>
      <c r="R6" s="110">
        <v>12</v>
      </c>
      <c r="S6" s="112" t="s">
        <v>21</v>
      </c>
      <c r="T6" s="110">
        <v>8</v>
      </c>
      <c r="U6" s="19">
        <f aca="true" t="shared" si="0" ref="U6:U12">SUM(F6:T6)</f>
        <v>32</v>
      </c>
    </row>
    <row r="7" spans="1:21" ht="12.75">
      <c r="A7" s="5" t="s">
        <v>20</v>
      </c>
      <c r="B7" s="20" t="s">
        <v>62</v>
      </c>
      <c r="C7" s="83">
        <v>38092</v>
      </c>
      <c r="D7" s="2" t="s">
        <v>19</v>
      </c>
      <c r="E7" s="11"/>
      <c r="G7" s="11" t="s">
        <v>53</v>
      </c>
      <c r="I7" s="4"/>
      <c r="J7" s="4"/>
      <c r="K7" s="49" t="s">
        <v>20</v>
      </c>
      <c r="L7" s="4">
        <v>9</v>
      </c>
      <c r="M7" s="11" t="s">
        <v>53</v>
      </c>
      <c r="N7" s="4"/>
      <c r="O7" s="4"/>
      <c r="P7" s="4"/>
      <c r="Q7" s="4" t="s">
        <v>20</v>
      </c>
      <c r="R7" s="4">
        <v>9</v>
      </c>
      <c r="S7" s="49"/>
      <c r="U7" s="13">
        <f t="shared" si="0"/>
        <v>18</v>
      </c>
    </row>
    <row r="8" spans="1:21" ht="12.75">
      <c r="A8" s="5" t="s">
        <v>21</v>
      </c>
      <c r="B8" s="27" t="s">
        <v>132</v>
      </c>
      <c r="C8" s="86">
        <v>38359</v>
      </c>
      <c r="D8" s="2" t="s">
        <v>133</v>
      </c>
      <c r="E8" s="13"/>
      <c r="I8" s="15"/>
      <c r="J8" s="15"/>
      <c r="K8" s="49" t="s">
        <v>21</v>
      </c>
      <c r="L8" s="4">
        <v>8</v>
      </c>
      <c r="M8" s="4"/>
      <c r="N8" s="4"/>
      <c r="O8" s="4"/>
      <c r="P8" s="4"/>
      <c r="Q8" s="4"/>
      <c r="R8" s="4"/>
      <c r="S8" s="49"/>
      <c r="T8" s="13"/>
      <c r="U8" s="13">
        <f t="shared" si="0"/>
        <v>8</v>
      </c>
    </row>
    <row r="9" spans="1:21" ht="12.75">
      <c r="A9" s="5" t="s">
        <v>52</v>
      </c>
      <c r="B9" s="2" t="s">
        <v>49</v>
      </c>
      <c r="C9" s="63">
        <v>38505</v>
      </c>
      <c r="D9" s="2" t="s">
        <v>18</v>
      </c>
      <c r="E9" s="11" t="s">
        <v>57</v>
      </c>
      <c r="I9" s="38"/>
      <c r="J9" s="38"/>
      <c r="K9" s="49"/>
      <c r="L9" s="4"/>
      <c r="M9" s="11" t="s">
        <v>57</v>
      </c>
      <c r="N9" s="4"/>
      <c r="O9" s="4"/>
      <c r="P9" s="4"/>
      <c r="Q9" s="4"/>
      <c r="R9" s="4"/>
      <c r="S9" s="49"/>
      <c r="T9" s="36"/>
      <c r="U9" s="13">
        <f t="shared" si="0"/>
        <v>0</v>
      </c>
    </row>
    <row r="10" spans="1:21" ht="12.75">
      <c r="A10" s="5" t="s">
        <v>52</v>
      </c>
      <c r="B10" s="2" t="s">
        <v>2</v>
      </c>
      <c r="C10" s="82">
        <v>38132</v>
      </c>
      <c r="D10" s="2" t="s">
        <v>19</v>
      </c>
      <c r="E10" s="11"/>
      <c r="G10" s="11" t="s">
        <v>53</v>
      </c>
      <c r="I10" s="16"/>
      <c r="J10" s="16"/>
      <c r="K10" s="49"/>
      <c r="L10" s="4"/>
      <c r="M10" s="4"/>
      <c r="N10" s="4"/>
      <c r="O10" s="38"/>
      <c r="P10" s="38"/>
      <c r="Q10" s="4"/>
      <c r="R10" s="4"/>
      <c r="S10" s="49"/>
      <c r="T10" s="16"/>
      <c r="U10" s="13">
        <f t="shared" si="0"/>
        <v>0</v>
      </c>
    </row>
    <row r="11" spans="1:21" ht="12.75">
      <c r="A11" s="5" t="s">
        <v>52</v>
      </c>
      <c r="B11" s="13" t="s">
        <v>98</v>
      </c>
      <c r="C11" s="65">
        <v>38421</v>
      </c>
      <c r="D11" s="44" t="s">
        <v>99</v>
      </c>
      <c r="E11" s="16"/>
      <c r="F11" s="16"/>
      <c r="G11" s="16"/>
      <c r="H11" s="16"/>
      <c r="I11" s="16" t="s">
        <v>20</v>
      </c>
      <c r="J11" s="16"/>
      <c r="K11" s="49"/>
      <c r="L11" s="4"/>
      <c r="M11" s="4"/>
      <c r="N11" s="4"/>
      <c r="O11" s="4"/>
      <c r="P11" s="4"/>
      <c r="Q11" s="4"/>
      <c r="R11" s="4"/>
      <c r="S11" s="49"/>
      <c r="T11" s="16"/>
      <c r="U11" s="13">
        <f t="shared" si="0"/>
        <v>0</v>
      </c>
    </row>
    <row r="12" spans="1:21" ht="12.75">
      <c r="A12" s="5" t="s">
        <v>52</v>
      </c>
      <c r="B12" s="13" t="s">
        <v>143</v>
      </c>
      <c r="C12" s="102"/>
      <c r="D12" s="43" t="s">
        <v>39</v>
      </c>
      <c r="E12" s="16"/>
      <c r="F12" s="16"/>
      <c r="G12" s="16"/>
      <c r="H12" s="16"/>
      <c r="I12" s="16"/>
      <c r="J12" s="16"/>
      <c r="K12" s="49"/>
      <c r="L12" s="4"/>
      <c r="M12" s="4"/>
      <c r="N12" s="4"/>
      <c r="O12" s="11" t="s">
        <v>57</v>
      </c>
      <c r="P12" s="4"/>
      <c r="Q12" s="4"/>
      <c r="R12" s="4"/>
      <c r="S12" s="49"/>
      <c r="T12" s="16"/>
      <c r="U12" s="13">
        <f t="shared" si="0"/>
        <v>0</v>
      </c>
    </row>
    <row r="13" spans="1:21" s="24" customFormat="1" ht="12.75" customHeight="1">
      <c r="A13" s="21"/>
      <c r="E13" s="16"/>
      <c r="F13" s="16"/>
      <c r="G13" s="16"/>
      <c r="H13" s="16"/>
      <c r="I13" s="16"/>
      <c r="J13" s="16"/>
      <c r="K13" s="49"/>
      <c r="L13" s="4"/>
      <c r="M13" s="4"/>
      <c r="N13" s="4"/>
      <c r="O13" s="4"/>
      <c r="P13" s="4"/>
      <c r="Q13" s="4"/>
      <c r="R13" s="4"/>
      <c r="S13" s="49"/>
      <c r="T13" s="4"/>
      <c r="U13" s="13"/>
    </row>
    <row r="14" spans="4:21" ht="12.75">
      <c r="D14" s="5" t="s">
        <v>7</v>
      </c>
      <c r="E14" s="16">
        <v>1</v>
      </c>
      <c r="F14" s="4"/>
      <c r="G14" s="16">
        <v>3</v>
      </c>
      <c r="H14" s="16"/>
      <c r="I14" s="16">
        <v>1</v>
      </c>
      <c r="J14" s="16"/>
      <c r="K14" s="49">
        <v>3</v>
      </c>
      <c r="L14" s="4"/>
      <c r="M14" s="4">
        <v>2</v>
      </c>
      <c r="N14" s="4"/>
      <c r="O14" s="4">
        <v>1</v>
      </c>
      <c r="P14" s="4"/>
      <c r="Q14" s="4">
        <v>2</v>
      </c>
      <c r="R14" s="4"/>
      <c r="S14" s="49">
        <v>1</v>
      </c>
      <c r="U14" s="13"/>
    </row>
    <row r="15" spans="1:21" ht="12.75">
      <c r="A15" s="2"/>
      <c r="D15" s="5" t="s">
        <v>8</v>
      </c>
      <c r="E15" s="16">
        <v>6</v>
      </c>
      <c r="F15" s="4"/>
      <c r="G15" s="16">
        <v>16</v>
      </c>
      <c r="H15" s="16"/>
      <c r="I15" s="4">
        <v>2</v>
      </c>
      <c r="J15" s="4"/>
      <c r="K15" s="49">
        <v>3</v>
      </c>
      <c r="L15" s="4"/>
      <c r="M15" s="4">
        <v>17</v>
      </c>
      <c r="N15" s="4"/>
      <c r="O15" s="4">
        <v>7</v>
      </c>
      <c r="P15" s="4"/>
      <c r="Q15" s="4">
        <v>2</v>
      </c>
      <c r="R15" s="4"/>
      <c r="S15" s="49">
        <v>8</v>
      </c>
      <c r="T15" s="16"/>
      <c r="U15" s="13"/>
    </row>
    <row r="16" spans="1:21" s="13" customFormat="1" ht="12.75" customHeight="1">
      <c r="A16" s="5"/>
      <c r="B16" s="2"/>
      <c r="C16" s="2"/>
      <c r="D16" s="2"/>
      <c r="E16" s="16"/>
      <c r="F16" s="16"/>
      <c r="G16" s="2"/>
      <c r="H16" s="2"/>
      <c r="I16" s="16"/>
      <c r="J16" s="16"/>
      <c r="K16" s="49"/>
      <c r="L16" s="4"/>
      <c r="M16" s="4"/>
      <c r="N16" s="4"/>
      <c r="O16" s="4"/>
      <c r="P16" s="4"/>
      <c r="Q16" s="4"/>
      <c r="R16" s="4"/>
      <c r="S16" s="49"/>
      <c r="T16" s="16"/>
      <c r="U16" s="19"/>
    </row>
    <row r="17" spans="1:21" s="24" customFormat="1" ht="12.75" customHeight="1">
      <c r="A17" s="28"/>
      <c r="B17" s="13"/>
      <c r="C17" s="13"/>
      <c r="D17" s="13"/>
      <c r="E17" s="16"/>
      <c r="F17" s="16"/>
      <c r="G17" s="16"/>
      <c r="H17" s="16"/>
      <c r="I17" s="16"/>
      <c r="J17" s="16"/>
      <c r="K17" s="49"/>
      <c r="L17" s="16"/>
      <c r="M17" s="16"/>
      <c r="N17" s="16"/>
      <c r="O17" s="4"/>
      <c r="P17" s="75"/>
      <c r="Q17" s="16"/>
      <c r="R17" s="16"/>
      <c r="S17" s="49"/>
      <c r="T17" s="16"/>
      <c r="U17" s="13"/>
    </row>
    <row r="18" spans="1:21" s="24" customFormat="1" ht="12.75" customHeight="1">
      <c r="A18" s="21"/>
      <c r="B18" s="20"/>
      <c r="C18" s="20"/>
      <c r="D18" s="20"/>
      <c r="E18" s="13"/>
      <c r="F18" s="2"/>
      <c r="G18" s="13"/>
      <c r="H18" s="15"/>
      <c r="I18" s="16"/>
      <c r="J18" s="16"/>
      <c r="K18" s="49"/>
      <c r="L18" s="16"/>
      <c r="M18" s="16"/>
      <c r="N18" s="16"/>
      <c r="O18" s="4"/>
      <c r="P18" s="4"/>
      <c r="Q18" s="16"/>
      <c r="R18" s="16"/>
      <c r="S18" s="49"/>
      <c r="T18" s="16"/>
      <c r="U18" s="19"/>
    </row>
    <row r="19" spans="1:21" s="24" customFormat="1" ht="12.75" customHeight="1">
      <c r="A19" s="21"/>
      <c r="B19" s="29"/>
      <c r="C19" s="29"/>
      <c r="E19" s="13"/>
      <c r="F19" s="2"/>
      <c r="G19" s="13"/>
      <c r="H19" s="9"/>
      <c r="I19" s="15"/>
      <c r="J19" s="15"/>
      <c r="K19" s="44"/>
      <c r="L19" s="13"/>
      <c r="M19" s="13"/>
      <c r="N19" s="13"/>
      <c r="O19" s="4"/>
      <c r="P19" s="4"/>
      <c r="Q19" s="13"/>
      <c r="R19" s="13"/>
      <c r="S19" s="44"/>
      <c r="T19" s="13"/>
      <c r="U19" s="2"/>
    </row>
    <row r="20" spans="1:21" s="24" customFormat="1" ht="12.75" customHeight="1">
      <c r="A20" s="21"/>
      <c r="B20" s="20"/>
      <c r="C20" s="20"/>
      <c r="D20" s="20"/>
      <c r="E20" s="13"/>
      <c r="F20" s="2"/>
      <c r="G20" s="13"/>
      <c r="H20" s="15"/>
      <c r="I20" s="15"/>
      <c r="J20" s="15"/>
      <c r="K20" s="43"/>
      <c r="L20" s="13"/>
      <c r="M20" s="13"/>
      <c r="N20" s="13"/>
      <c r="O20" s="4"/>
      <c r="P20" s="4"/>
      <c r="Q20" s="13"/>
      <c r="R20" s="13"/>
      <c r="S20" s="43"/>
      <c r="T20" s="13"/>
      <c r="U20" s="2"/>
    </row>
    <row r="21" spans="2:20" ht="12.75">
      <c r="B21" s="4"/>
      <c r="C21" s="4"/>
      <c r="E21" s="13"/>
      <c r="G21" s="13"/>
      <c r="H21" s="15"/>
      <c r="I21" s="15"/>
      <c r="J21" s="15"/>
      <c r="L21" s="13"/>
      <c r="M21" s="13"/>
      <c r="N21" s="13"/>
      <c r="O21" s="4"/>
      <c r="P21" s="4"/>
      <c r="Q21" s="13"/>
      <c r="R21" s="13"/>
      <c r="T21" s="13"/>
    </row>
    <row r="22" spans="2:16" ht="12.75">
      <c r="B22" s="4"/>
      <c r="C22" s="4"/>
      <c r="G22" s="13"/>
      <c r="H22" s="15"/>
      <c r="O22" s="4"/>
      <c r="P22" s="4"/>
    </row>
    <row r="23" spans="2:16" ht="12.75">
      <c r="B23" s="4"/>
      <c r="C23" s="4"/>
      <c r="G23" s="13"/>
      <c r="H23" s="15"/>
      <c r="O23" s="4"/>
      <c r="P23" s="4"/>
    </row>
    <row r="24" spans="7:16" ht="12.75">
      <c r="G24" s="13"/>
      <c r="H24" s="15"/>
      <c r="O24" s="4"/>
      <c r="P24" s="4"/>
    </row>
    <row r="25" spans="7:16" ht="12.75">
      <c r="G25" s="13"/>
      <c r="H25" s="15"/>
      <c r="O25" s="4"/>
      <c r="P25" s="4"/>
    </row>
    <row r="26" spans="15:16" ht="12.75">
      <c r="O26" s="4"/>
      <c r="P26" s="4"/>
    </row>
    <row r="27" spans="15:16" ht="12.75">
      <c r="O27" s="4"/>
      <c r="P27" s="4"/>
    </row>
  </sheetData>
  <sheetProtection/>
  <mergeCells count="32">
    <mergeCell ref="O1:P1"/>
    <mergeCell ref="O2:P2"/>
    <mergeCell ref="O3:P3"/>
    <mergeCell ref="O4:P4"/>
    <mergeCell ref="E4:F4"/>
    <mergeCell ref="E3:F3"/>
    <mergeCell ref="Q1:R1"/>
    <mergeCell ref="Q2:R2"/>
    <mergeCell ref="Q3:R3"/>
    <mergeCell ref="Q4:R4"/>
    <mergeCell ref="K1:L1"/>
    <mergeCell ref="E1:F1"/>
    <mergeCell ref="E2:F2"/>
    <mergeCell ref="M1:N1"/>
    <mergeCell ref="M2:N2"/>
    <mergeCell ref="G4:H4"/>
    <mergeCell ref="G1:H1"/>
    <mergeCell ref="G3:H3"/>
    <mergeCell ref="G2:H2"/>
    <mergeCell ref="I1:J1"/>
    <mergeCell ref="K2:L2"/>
    <mergeCell ref="M3:N3"/>
    <mergeCell ref="I2:J2"/>
    <mergeCell ref="M4:N4"/>
    <mergeCell ref="I4:J4"/>
    <mergeCell ref="K4:L4"/>
    <mergeCell ref="I3:J3"/>
    <mergeCell ref="K3:L3"/>
    <mergeCell ref="S1:T1"/>
    <mergeCell ref="S2:T2"/>
    <mergeCell ref="S3:T3"/>
    <mergeCell ref="S4:T4"/>
  </mergeCells>
  <printOptions gridLines="1"/>
  <pageMargins left="0.47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2.75"/>
  <cols>
    <col min="1" max="1" width="3.33203125" style="5" customWidth="1"/>
    <col min="2" max="2" width="17.5" style="2" customWidth="1"/>
    <col min="3" max="3" width="11.83203125" style="2" customWidth="1"/>
    <col min="4" max="4" width="26" style="2" customWidth="1"/>
    <col min="5" max="8" width="5.83203125" style="2" customWidth="1"/>
    <col min="9" max="9" width="5.83203125" style="43" customWidth="1"/>
    <col min="10" max="12" width="5.83203125" style="2" customWidth="1"/>
    <col min="13" max="13" width="5.83203125" style="43" customWidth="1"/>
    <col min="14" max="16" width="5.83203125" style="2" customWidth="1"/>
    <col min="17" max="17" width="5.83203125" style="43" customWidth="1"/>
    <col min="18" max="18" width="5.83203125" style="2" customWidth="1"/>
    <col min="19" max="19" width="5.83203125" style="43" customWidth="1"/>
    <col min="20" max="21" width="5.83203125" style="2" customWidth="1"/>
    <col min="22" max="16384" width="9.33203125" style="2" customWidth="1"/>
  </cols>
  <sheetData>
    <row r="1" spans="1:20" ht="26.25" customHeight="1">
      <c r="A1" s="2" t="s">
        <v>10</v>
      </c>
      <c r="D1" s="3" t="s">
        <v>34</v>
      </c>
      <c r="E1" s="127" t="s">
        <v>82</v>
      </c>
      <c r="F1" s="127"/>
      <c r="G1" s="127" t="s">
        <v>100</v>
      </c>
      <c r="H1" s="127"/>
      <c r="I1" s="127" t="s">
        <v>108</v>
      </c>
      <c r="J1" s="127"/>
      <c r="K1" s="127" t="s">
        <v>115</v>
      </c>
      <c r="L1" s="127"/>
      <c r="M1" s="127" t="s">
        <v>110</v>
      </c>
      <c r="N1" s="127"/>
      <c r="O1" s="127"/>
      <c r="P1" s="127"/>
      <c r="Q1" s="129" t="s">
        <v>160</v>
      </c>
      <c r="R1" s="129"/>
      <c r="S1" s="129" t="s">
        <v>162</v>
      </c>
      <c r="T1" s="129"/>
    </row>
    <row r="2" spans="1:20" ht="13.5" customHeight="1">
      <c r="A2" s="2"/>
      <c r="D2" s="3"/>
      <c r="E2" s="127" t="s">
        <v>83</v>
      </c>
      <c r="F2" s="127"/>
      <c r="G2" s="128" t="s">
        <v>83</v>
      </c>
      <c r="H2" s="128"/>
      <c r="I2" s="128"/>
      <c r="J2" s="128"/>
      <c r="K2" s="128" t="s">
        <v>101</v>
      </c>
      <c r="L2" s="128"/>
      <c r="M2" s="128" t="s">
        <v>101</v>
      </c>
      <c r="N2" s="128"/>
      <c r="O2" s="128" t="s">
        <v>113</v>
      </c>
      <c r="P2" s="128"/>
      <c r="Q2" s="127" t="s">
        <v>83</v>
      </c>
      <c r="R2" s="127"/>
      <c r="S2" s="127" t="s">
        <v>83</v>
      </c>
      <c r="T2" s="127"/>
    </row>
    <row r="3" spans="1:20" ht="12.75">
      <c r="A3" s="2"/>
      <c r="C3" s="59">
        <v>37490</v>
      </c>
      <c r="E3" s="126" t="s">
        <v>84</v>
      </c>
      <c r="F3" s="126"/>
      <c r="G3" s="126" t="s">
        <v>102</v>
      </c>
      <c r="H3" s="126"/>
      <c r="I3" s="126" t="s">
        <v>122</v>
      </c>
      <c r="J3" s="126"/>
      <c r="K3" s="126" t="s">
        <v>116</v>
      </c>
      <c r="L3" s="126"/>
      <c r="M3" s="126" t="s">
        <v>111</v>
      </c>
      <c r="N3" s="126"/>
      <c r="O3" s="126" t="s">
        <v>109</v>
      </c>
      <c r="P3" s="126"/>
      <c r="Q3" s="126" t="s">
        <v>161</v>
      </c>
      <c r="R3" s="126"/>
      <c r="S3" s="126" t="s">
        <v>163</v>
      </c>
      <c r="T3" s="126"/>
    </row>
    <row r="4" spans="1:20" ht="12.75">
      <c r="A4" s="2"/>
      <c r="C4" s="59">
        <v>38587</v>
      </c>
      <c r="E4" s="125" t="s">
        <v>85</v>
      </c>
      <c r="F4" s="125"/>
      <c r="G4" s="125" t="s">
        <v>103</v>
      </c>
      <c r="H4" s="125"/>
      <c r="I4" s="125">
        <v>42112</v>
      </c>
      <c r="J4" s="126"/>
      <c r="K4" s="125" t="s">
        <v>117</v>
      </c>
      <c r="L4" s="126"/>
      <c r="M4" s="125" t="s">
        <v>112</v>
      </c>
      <c r="N4" s="126"/>
      <c r="O4" s="125">
        <v>42153</v>
      </c>
      <c r="P4" s="126"/>
      <c r="Q4" s="125">
        <v>42287</v>
      </c>
      <c r="R4" s="125"/>
      <c r="S4" s="125" t="s">
        <v>164</v>
      </c>
      <c r="T4" s="125"/>
    </row>
    <row r="5" spans="2:21" ht="53.25">
      <c r="B5" s="12" t="s">
        <v>15</v>
      </c>
      <c r="C5" s="16" t="s">
        <v>96</v>
      </c>
      <c r="D5" s="4" t="s">
        <v>97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7" t="s">
        <v>6</v>
      </c>
      <c r="K5" s="7" t="s">
        <v>5</v>
      </c>
      <c r="L5" s="7" t="s">
        <v>6</v>
      </c>
      <c r="M5" s="7" t="s">
        <v>5</v>
      </c>
      <c r="N5" s="7" t="s">
        <v>6</v>
      </c>
      <c r="O5" s="7" t="s">
        <v>5</v>
      </c>
      <c r="P5" s="7" t="s">
        <v>6</v>
      </c>
      <c r="Q5" s="7" t="s">
        <v>5</v>
      </c>
      <c r="R5" s="7" t="s">
        <v>6</v>
      </c>
      <c r="S5" s="7" t="s">
        <v>5</v>
      </c>
      <c r="T5" s="7" t="s">
        <v>6</v>
      </c>
      <c r="U5" s="18" t="s">
        <v>4</v>
      </c>
    </row>
    <row r="6" spans="1:21" s="19" customFormat="1" ht="12.75">
      <c r="A6" s="107" t="s">
        <v>3</v>
      </c>
      <c r="B6" s="108" t="s">
        <v>43</v>
      </c>
      <c r="C6" s="109">
        <v>37690</v>
      </c>
      <c r="D6" s="113" t="s">
        <v>9</v>
      </c>
      <c r="E6" s="110" t="s">
        <v>20</v>
      </c>
      <c r="F6" s="110">
        <v>9</v>
      </c>
      <c r="G6" s="110" t="s">
        <v>3</v>
      </c>
      <c r="I6" s="112" t="s">
        <v>3</v>
      </c>
      <c r="J6" s="110">
        <v>12</v>
      </c>
      <c r="K6" s="111" t="s">
        <v>57</v>
      </c>
      <c r="L6" s="110"/>
      <c r="M6" s="112"/>
      <c r="N6" s="110"/>
      <c r="O6" s="110" t="s">
        <v>3</v>
      </c>
      <c r="P6" s="110">
        <v>12</v>
      </c>
      <c r="Q6" s="112"/>
      <c r="R6" s="110"/>
      <c r="S6" s="112"/>
      <c r="T6" s="110"/>
      <c r="U6" s="19">
        <f>SUM(F6:T6)</f>
        <v>33</v>
      </c>
    </row>
    <row r="7" spans="1:21" ht="12.75">
      <c r="A7" s="5" t="s">
        <v>20</v>
      </c>
      <c r="B7" s="24" t="s">
        <v>1</v>
      </c>
      <c r="C7" s="63">
        <v>38262</v>
      </c>
      <c r="D7" s="13" t="s">
        <v>18</v>
      </c>
      <c r="E7" s="11" t="s">
        <v>57</v>
      </c>
      <c r="F7" s="16"/>
      <c r="G7" s="36"/>
      <c r="H7" s="36"/>
      <c r="I7" s="49" t="s">
        <v>20</v>
      </c>
      <c r="J7" s="4">
        <v>9</v>
      </c>
      <c r="K7" s="4"/>
      <c r="L7" s="4"/>
      <c r="M7" s="49" t="s">
        <v>20</v>
      </c>
      <c r="N7" s="4">
        <v>9</v>
      </c>
      <c r="O7" s="4" t="s">
        <v>20</v>
      </c>
      <c r="P7" s="4">
        <v>9</v>
      </c>
      <c r="Q7" s="49"/>
      <c r="R7" s="4"/>
      <c r="S7" s="49"/>
      <c r="T7" s="4"/>
      <c r="U7" s="13">
        <f>SUM(F7:T7)</f>
        <v>27</v>
      </c>
    </row>
    <row r="8" spans="1:21" s="24" customFormat="1" ht="12.75" customHeight="1">
      <c r="A8" s="5" t="s">
        <v>21</v>
      </c>
      <c r="B8" s="20" t="s">
        <v>50</v>
      </c>
      <c r="C8" s="85">
        <v>37567</v>
      </c>
      <c r="D8" s="2" t="s">
        <v>9</v>
      </c>
      <c r="E8" s="16"/>
      <c r="F8" s="16"/>
      <c r="G8" s="2"/>
      <c r="H8" s="2"/>
      <c r="I8" s="49"/>
      <c r="J8" s="4"/>
      <c r="K8" s="4"/>
      <c r="L8" s="4"/>
      <c r="M8" s="49" t="s">
        <v>3</v>
      </c>
      <c r="N8" s="4">
        <v>12</v>
      </c>
      <c r="O8" s="4"/>
      <c r="P8" s="4"/>
      <c r="Q8" s="49"/>
      <c r="R8" s="4"/>
      <c r="S8" s="49" t="s">
        <v>3</v>
      </c>
      <c r="T8" s="4">
        <v>12</v>
      </c>
      <c r="U8" s="13">
        <f>SUM(F8:T8)</f>
        <v>24</v>
      </c>
    </row>
    <row r="9" spans="1:21" s="24" customFormat="1" ht="12.75" customHeight="1">
      <c r="A9" s="5" t="s">
        <v>52</v>
      </c>
      <c r="B9" s="24" t="s">
        <v>155</v>
      </c>
      <c r="C9" s="122"/>
      <c r="D9" s="24" t="s">
        <v>73</v>
      </c>
      <c r="E9" s="16"/>
      <c r="F9" s="16"/>
      <c r="G9" s="2"/>
      <c r="H9" s="2"/>
      <c r="I9" s="49"/>
      <c r="J9" s="4"/>
      <c r="K9" s="4"/>
      <c r="L9" s="4"/>
      <c r="M9" s="49"/>
      <c r="N9" s="4"/>
      <c r="O9" s="4"/>
      <c r="P9" s="4"/>
      <c r="Q9" s="49" t="s">
        <v>20</v>
      </c>
      <c r="R9" s="4">
        <v>9</v>
      </c>
      <c r="S9" s="49"/>
      <c r="T9" s="4"/>
      <c r="U9" s="13">
        <f>SUM(F9:T9)</f>
        <v>9</v>
      </c>
    </row>
    <row r="10" spans="1:21" s="24" customFormat="1" ht="12.75" customHeight="1">
      <c r="A10" s="5" t="s">
        <v>123</v>
      </c>
      <c r="B10" s="24" t="s">
        <v>134</v>
      </c>
      <c r="C10" s="87">
        <v>37944</v>
      </c>
      <c r="D10" s="24" t="s">
        <v>133</v>
      </c>
      <c r="E10" s="16"/>
      <c r="F10" s="16"/>
      <c r="G10" s="2"/>
      <c r="H10" s="2"/>
      <c r="I10" s="49" t="s">
        <v>21</v>
      </c>
      <c r="J10" s="4">
        <v>8</v>
      </c>
      <c r="K10" s="4"/>
      <c r="L10" s="4"/>
      <c r="M10" s="49"/>
      <c r="N10" s="4"/>
      <c r="O10" s="4"/>
      <c r="P10" s="4"/>
      <c r="Q10" s="49"/>
      <c r="R10" s="4"/>
      <c r="S10" s="49"/>
      <c r="T10" s="4"/>
      <c r="U10" s="13">
        <f>SUM(F10:T10)</f>
        <v>8</v>
      </c>
    </row>
    <row r="11" spans="1:21" s="24" customFormat="1" ht="12.75" customHeight="1">
      <c r="A11" s="21"/>
      <c r="B11" s="27"/>
      <c r="C11" s="27"/>
      <c r="D11" s="20"/>
      <c r="E11" s="16"/>
      <c r="F11" s="16"/>
      <c r="G11" s="2"/>
      <c r="H11" s="2"/>
      <c r="I11" s="49"/>
      <c r="J11" s="4"/>
      <c r="K11" s="4"/>
      <c r="L11" s="4"/>
      <c r="M11" s="49"/>
      <c r="N11" s="4"/>
      <c r="O11" s="4"/>
      <c r="P11" s="4"/>
      <c r="Q11" s="49"/>
      <c r="R11" s="4"/>
      <c r="S11" s="49"/>
      <c r="T11" s="4"/>
      <c r="U11" s="13"/>
    </row>
    <row r="12" spans="4:21" ht="12.75">
      <c r="D12" s="5" t="s">
        <v>7</v>
      </c>
      <c r="E12" s="16">
        <v>1</v>
      </c>
      <c r="F12" s="4"/>
      <c r="G12" s="16">
        <v>1</v>
      </c>
      <c r="H12" s="16"/>
      <c r="I12" s="49">
        <v>3</v>
      </c>
      <c r="J12" s="4"/>
      <c r="K12" s="4">
        <v>1</v>
      </c>
      <c r="L12" s="4"/>
      <c r="M12" s="49">
        <v>2</v>
      </c>
      <c r="N12" s="4"/>
      <c r="O12" s="4">
        <v>2</v>
      </c>
      <c r="P12" s="4"/>
      <c r="Q12" s="49">
        <v>1</v>
      </c>
      <c r="R12" s="4"/>
      <c r="S12" s="49">
        <v>1</v>
      </c>
      <c r="T12" s="4"/>
      <c r="U12" s="13"/>
    </row>
    <row r="13" spans="1:20" ht="12.75">
      <c r="A13" s="2"/>
      <c r="D13" s="5" t="s">
        <v>8</v>
      </c>
      <c r="E13" s="16">
        <v>8</v>
      </c>
      <c r="F13" s="4"/>
      <c r="G13" s="16">
        <v>2</v>
      </c>
      <c r="H13" s="16"/>
      <c r="I13" s="49">
        <v>3</v>
      </c>
      <c r="J13" s="4"/>
      <c r="K13" s="4">
        <v>13</v>
      </c>
      <c r="L13" s="4"/>
      <c r="M13" s="49">
        <v>3</v>
      </c>
      <c r="N13" s="4"/>
      <c r="O13" s="4">
        <v>2</v>
      </c>
      <c r="P13" s="4"/>
      <c r="Q13" s="49">
        <v>3</v>
      </c>
      <c r="R13" s="4"/>
      <c r="S13" s="49"/>
      <c r="T13" s="4"/>
    </row>
    <row r="14" spans="1:20" s="13" customFormat="1" ht="12.75" customHeight="1">
      <c r="A14" s="5"/>
      <c r="E14" s="16"/>
      <c r="F14" s="16"/>
      <c r="G14" s="16"/>
      <c r="H14" s="16"/>
      <c r="I14" s="49"/>
      <c r="J14" s="4"/>
      <c r="K14" s="4"/>
      <c r="L14" s="4"/>
      <c r="M14" s="49"/>
      <c r="N14" s="4"/>
      <c r="O14" s="4"/>
      <c r="P14" s="4"/>
      <c r="Q14" s="49"/>
      <c r="R14" s="4"/>
      <c r="S14" s="49"/>
      <c r="T14" s="4"/>
    </row>
    <row r="15" spans="1:21" s="24" customFormat="1" ht="12.75" customHeight="1">
      <c r="A15" s="21"/>
      <c r="E15" s="13"/>
      <c r="F15" s="13"/>
      <c r="G15" s="16"/>
      <c r="H15" s="16"/>
      <c r="I15" s="49"/>
      <c r="J15" s="16"/>
      <c r="K15" s="16"/>
      <c r="L15" s="16"/>
      <c r="M15" s="49"/>
      <c r="N15" s="16"/>
      <c r="O15" s="16"/>
      <c r="P15" s="16"/>
      <c r="Q15" s="49"/>
      <c r="R15" s="16"/>
      <c r="S15" s="49"/>
      <c r="T15" s="16"/>
      <c r="U15" s="13"/>
    </row>
    <row r="16" spans="1:21" s="24" customFormat="1" ht="12.75" customHeight="1">
      <c r="A16" s="21"/>
      <c r="B16" s="29"/>
      <c r="C16" s="29"/>
      <c r="E16" s="13"/>
      <c r="F16" s="2"/>
      <c r="G16" s="16"/>
      <c r="H16" s="16"/>
      <c r="I16" s="49"/>
      <c r="J16" s="16"/>
      <c r="K16" s="16"/>
      <c r="L16" s="16"/>
      <c r="M16" s="49"/>
      <c r="N16" s="16"/>
      <c r="O16" s="16"/>
      <c r="P16" s="16"/>
      <c r="Q16" s="49"/>
      <c r="R16" s="16"/>
      <c r="S16" s="49"/>
      <c r="T16" s="16"/>
      <c r="U16" s="19"/>
    </row>
    <row r="17" spans="1:21" s="24" customFormat="1" ht="12.75" customHeight="1">
      <c r="A17" s="21"/>
      <c r="B17" s="20"/>
      <c r="C17" s="20"/>
      <c r="D17" s="20"/>
      <c r="E17" s="13"/>
      <c r="F17" s="2"/>
      <c r="G17" s="16"/>
      <c r="H17" s="16"/>
      <c r="I17" s="49"/>
      <c r="J17" s="16"/>
      <c r="K17" s="16"/>
      <c r="L17" s="16"/>
      <c r="M17" s="49"/>
      <c r="N17" s="16"/>
      <c r="O17" s="16"/>
      <c r="P17" s="16"/>
      <c r="Q17" s="49"/>
      <c r="R17" s="16"/>
      <c r="S17" s="49"/>
      <c r="T17" s="16"/>
      <c r="U17" s="13"/>
    </row>
    <row r="18" spans="2:21" ht="12.75">
      <c r="B18" s="4"/>
      <c r="C18" s="4"/>
      <c r="E18" s="13"/>
      <c r="G18" s="16"/>
      <c r="H18" s="16"/>
      <c r="I18" s="49"/>
      <c r="J18" s="16"/>
      <c r="K18" s="16"/>
      <c r="L18" s="16"/>
      <c r="M18" s="49"/>
      <c r="N18" s="16"/>
      <c r="O18" s="16"/>
      <c r="P18" s="16"/>
      <c r="Q18" s="49"/>
      <c r="R18" s="16"/>
      <c r="S18" s="49"/>
      <c r="T18" s="16"/>
      <c r="U18" s="19"/>
    </row>
    <row r="19" spans="2:20" ht="12.75">
      <c r="B19" s="4"/>
      <c r="C19" s="4"/>
      <c r="G19" s="15"/>
      <c r="H19" s="15"/>
      <c r="I19" s="44"/>
      <c r="J19" s="13"/>
      <c r="K19" s="13"/>
      <c r="L19" s="13"/>
      <c r="M19" s="44"/>
      <c r="N19" s="13"/>
      <c r="O19" s="13"/>
      <c r="P19" s="13"/>
      <c r="Q19" s="44"/>
      <c r="R19" s="13"/>
      <c r="S19" s="44"/>
      <c r="T19" s="13"/>
    </row>
    <row r="20" spans="2:20" ht="12.75">
      <c r="B20" s="4"/>
      <c r="C20" s="4"/>
      <c r="G20" s="15"/>
      <c r="H20" s="15"/>
      <c r="J20" s="13"/>
      <c r="K20" s="13"/>
      <c r="L20" s="13"/>
      <c r="N20" s="13"/>
      <c r="O20" s="13"/>
      <c r="P20" s="13"/>
      <c r="R20" s="13"/>
      <c r="T20" s="13"/>
    </row>
    <row r="21" spans="7:20" ht="12.75">
      <c r="G21" s="15"/>
      <c r="H21" s="15"/>
      <c r="J21" s="13"/>
      <c r="K21" s="13"/>
      <c r="L21" s="13"/>
      <c r="N21" s="13"/>
      <c r="O21" s="13"/>
      <c r="P21" s="13"/>
      <c r="R21" s="13"/>
      <c r="T21" s="13"/>
    </row>
  </sheetData>
  <sheetProtection/>
  <mergeCells count="32">
    <mergeCell ref="O2:P2"/>
    <mergeCell ref="E4:F4"/>
    <mergeCell ref="E3:F3"/>
    <mergeCell ref="G1:H1"/>
    <mergeCell ref="E1:F1"/>
    <mergeCell ref="E2:F2"/>
    <mergeCell ref="G3:H3"/>
    <mergeCell ref="I3:J3"/>
    <mergeCell ref="G4:H4"/>
    <mergeCell ref="I4:J4"/>
    <mergeCell ref="S1:T1"/>
    <mergeCell ref="G2:H2"/>
    <mergeCell ref="I2:J2"/>
    <mergeCell ref="M2:N2"/>
    <mergeCell ref="S2:T2"/>
    <mergeCell ref="I1:J1"/>
    <mergeCell ref="M1:N1"/>
    <mergeCell ref="K1:L1"/>
    <mergeCell ref="K2:L2"/>
    <mergeCell ref="O1:P1"/>
    <mergeCell ref="K3:L3"/>
    <mergeCell ref="K4:L4"/>
    <mergeCell ref="M3:N3"/>
    <mergeCell ref="S3:T3"/>
    <mergeCell ref="M4:N4"/>
    <mergeCell ref="S4:T4"/>
    <mergeCell ref="O3:P3"/>
    <mergeCell ref="O4:P4"/>
    <mergeCell ref="Q1:R1"/>
    <mergeCell ref="Q2:R2"/>
    <mergeCell ref="Q3:R3"/>
    <mergeCell ref="Q4:R4"/>
  </mergeCells>
  <printOptions gridLines="1"/>
  <pageMargins left="0.47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2.75"/>
  <cols>
    <col min="1" max="1" width="3.33203125" style="5" customWidth="1"/>
    <col min="2" max="2" width="20.66015625" style="2" customWidth="1"/>
    <col min="3" max="3" width="10.83203125" style="2" customWidth="1"/>
    <col min="4" max="4" width="19.16015625" style="2" customWidth="1"/>
    <col min="5" max="8" width="5.83203125" style="2" customWidth="1"/>
    <col min="9" max="9" width="5.83203125" style="43" customWidth="1"/>
    <col min="10" max="13" width="5.83203125" style="2" customWidth="1"/>
    <col min="14" max="16384" width="9.33203125" style="2" customWidth="1"/>
  </cols>
  <sheetData>
    <row r="1" spans="1:12" ht="26.25" customHeight="1">
      <c r="A1" s="2" t="s">
        <v>10</v>
      </c>
      <c r="D1" s="3" t="s">
        <v>34</v>
      </c>
      <c r="E1" s="127" t="s">
        <v>75</v>
      </c>
      <c r="F1" s="127"/>
      <c r="G1" s="127" t="s">
        <v>82</v>
      </c>
      <c r="H1" s="127"/>
      <c r="I1" s="127" t="s">
        <v>108</v>
      </c>
      <c r="J1" s="127"/>
      <c r="K1" s="127" t="s">
        <v>140</v>
      </c>
      <c r="L1" s="127"/>
    </row>
    <row r="2" spans="1:12" ht="13.5" customHeight="1">
      <c r="A2" s="2"/>
      <c r="D2" s="3"/>
      <c r="E2" s="127" t="s">
        <v>79</v>
      </c>
      <c r="F2" s="127"/>
      <c r="G2" s="127" t="s">
        <v>83</v>
      </c>
      <c r="H2" s="127"/>
      <c r="I2" s="128"/>
      <c r="J2" s="128"/>
      <c r="K2" s="127" t="s">
        <v>83</v>
      </c>
      <c r="L2" s="127"/>
    </row>
    <row r="3" spans="1:12" ht="12.75">
      <c r="A3" s="2"/>
      <c r="C3" s="59">
        <v>37490</v>
      </c>
      <c r="E3" s="126" t="s">
        <v>80</v>
      </c>
      <c r="F3" s="126"/>
      <c r="G3" s="126" t="s">
        <v>84</v>
      </c>
      <c r="H3" s="126"/>
      <c r="I3" s="126" t="s">
        <v>122</v>
      </c>
      <c r="J3" s="126"/>
      <c r="K3" s="126" t="s">
        <v>141</v>
      </c>
      <c r="L3" s="126"/>
    </row>
    <row r="4" spans="1:12" ht="12.75">
      <c r="A4" s="2"/>
      <c r="C4" s="59">
        <v>38587</v>
      </c>
      <c r="E4" s="125" t="s">
        <v>76</v>
      </c>
      <c r="F4" s="125"/>
      <c r="G4" s="125" t="s">
        <v>85</v>
      </c>
      <c r="H4" s="125"/>
      <c r="I4" s="125">
        <v>42112</v>
      </c>
      <c r="J4" s="126"/>
      <c r="K4" s="125" t="s">
        <v>142</v>
      </c>
      <c r="L4" s="125"/>
    </row>
    <row r="5" spans="2:13" ht="52.5" customHeight="1">
      <c r="B5" s="12" t="s">
        <v>16</v>
      </c>
      <c r="C5" s="16" t="s">
        <v>96</v>
      </c>
      <c r="D5" s="4" t="s">
        <v>97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7" t="s">
        <v>6</v>
      </c>
      <c r="K5" s="7" t="s">
        <v>5</v>
      </c>
      <c r="L5" s="7" t="s">
        <v>6</v>
      </c>
      <c r="M5" s="18" t="s">
        <v>4</v>
      </c>
    </row>
    <row r="6" spans="1:14" s="36" customFormat="1" ht="13.5" customHeight="1">
      <c r="A6" s="41" t="s">
        <v>3</v>
      </c>
      <c r="B6" s="50" t="s">
        <v>63</v>
      </c>
      <c r="C6" s="62">
        <v>37369</v>
      </c>
      <c r="D6" s="37" t="s">
        <v>18</v>
      </c>
      <c r="E6" s="38" t="s">
        <v>20</v>
      </c>
      <c r="F6" s="38">
        <v>9</v>
      </c>
      <c r="G6" s="38" t="s">
        <v>20</v>
      </c>
      <c r="H6" s="38">
        <v>9</v>
      </c>
      <c r="I6" s="77"/>
      <c r="J6" s="38"/>
      <c r="K6" s="38"/>
      <c r="L6" s="38"/>
      <c r="M6" s="36">
        <f>SUM(F6:L6)</f>
        <v>18</v>
      </c>
      <c r="N6" s="36" t="s">
        <v>0</v>
      </c>
    </row>
    <row r="7" spans="1:14" s="36" customFormat="1" ht="12.75">
      <c r="A7" s="54" t="s">
        <v>20</v>
      </c>
      <c r="B7" s="50" t="s">
        <v>27</v>
      </c>
      <c r="C7" s="62">
        <v>37338</v>
      </c>
      <c r="D7" s="37" t="s">
        <v>19</v>
      </c>
      <c r="E7" s="39" t="s">
        <v>3</v>
      </c>
      <c r="F7" s="38">
        <v>12</v>
      </c>
      <c r="G7" s="39" t="s">
        <v>57</v>
      </c>
      <c r="H7" s="38"/>
      <c r="I7" s="77"/>
      <c r="J7" s="38"/>
      <c r="K7" s="4"/>
      <c r="L7" s="4"/>
      <c r="M7" s="36">
        <f>SUM(F7:L7)</f>
        <v>12</v>
      </c>
      <c r="N7" s="36" t="s">
        <v>0</v>
      </c>
    </row>
    <row r="8" spans="1:13" s="20" customFormat="1" ht="12.75">
      <c r="A8" s="21" t="s">
        <v>20</v>
      </c>
      <c r="B8" s="20" t="s">
        <v>136</v>
      </c>
      <c r="C8" s="98">
        <v>38410</v>
      </c>
      <c r="D8" s="20" t="s">
        <v>133</v>
      </c>
      <c r="E8" s="4"/>
      <c r="F8" s="4"/>
      <c r="G8" s="2"/>
      <c r="H8" s="2"/>
      <c r="I8" s="49" t="s">
        <v>3</v>
      </c>
      <c r="J8" s="4">
        <v>12</v>
      </c>
      <c r="K8" s="4"/>
      <c r="L8" s="4"/>
      <c r="M8" s="2">
        <f>SUM(F8:L8)</f>
        <v>12</v>
      </c>
    </row>
    <row r="9" spans="1:13" ht="12.75">
      <c r="A9" s="21" t="s">
        <v>52</v>
      </c>
      <c r="B9" s="20" t="s">
        <v>135</v>
      </c>
      <c r="C9" s="99">
        <v>37815</v>
      </c>
      <c r="D9" s="20" t="s">
        <v>133</v>
      </c>
      <c r="E9" s="4"/>
      <c r="F9" s="4"/>
      <c r="I9" s="49" t="s">
        <v>20</v>
      </c>
      <c r="J9" s="4">
        <v>9</v>
      </c>
      <c r="K9" s="4"/>
      <c r="L9" s="4"/>
      <c r="M9" s="2">
        <f>SUM(F9:L9)</f>
        <v>9</v>
      </c>
    </row>
    <row r="10" spans="1:13" ht="12.75">
      <c r="A10" s="21" t="s">
        <v>123</v>
      </c>
      <c r="B10" s="20" t="s">
        <v>144</v>
      </c>
      <c r="C10" s="103"/>
      <c r="D10" s="20" t="s">
        <v>39</v>
      </c>
      <c r="E10" s="4"/>
      <c r="F10" s="4"/>
      <c r="I10" s="49"/>
      <c r="J10" s="4"/>
      <c r="K10" s="11" t="s">
        <v>57</v>
      </c>
      <c r="L10" s="4"/>
      <c r="M10" s="2">
        <f>SUM(F10:L10)</f>
        <v>0</v>
      </c>
    </row>
    <row r="11" spans="1:13" s="20" customFormat="1" ht="12.75">
      <c r="A11" s="21"/>
      <c r="B11" s="27"/>
      <c r="C11" s="27"/>
      <c r="E11" s="4"/>
      <c r="F11" s="4"/>
      <c r="G11" s="16"/>
      <c r="H11" s="16"/>
      <c r="I11" s="49"/>
      <c r="J11" s="4"/>
      <c r="K11" s="38"/>
      <c r="L11" s="38"/>
      <c r="M11" s="13"/>
    </row>
    <row r="12" spans="4:13" ht="12.75">
      <c r="D12" s="5" t="s">
        <v>7</v>
      </c>
      <c r="E12" s="4">
        <v>2</v>
      </c>
      <c r="F12" s="4"/>
      <c r="G12" s="16">
        <v>2</v>
      </c>
      <c r="H12" s="16"/>
      <c r="I12" s="48">
        <v>2</v>
      </c>
      <c r="J12" s="16"/>
      <c r="K12" s="4">
        <v>1</v>
      </c>
      <c r="L12" s="4"/>
      <c r="M12" s="13"/>
    </row>
    <row r="13" spans="4:12" ht="12.75">
      <c r="D13" s="5" t="s">
        <v>8</v>
      </c>
      <c r="E13" s="22">
        <v>4</v>
      </c>
      <c r="F13" s="26"/>
      <c r="G13" s="16">
        <v>9</v>
      </c>
      <c r="H13" s="4"/>
      <c r="I13" s="49">
        <v>2</v>
      </c>
      <c r="J13" s="16"/>
      <c r="K13" s="4">
        <v>6</v>
      </c>
      <c r="L13" s="4"/>
    </row>
    <row r="14" spans="5:13" ht="12.75">
      <c r="E14" s="4"/>
      <c r="F14" s="4"/>
      <c r="G14" s="16"/>
      <c r="H14" s="4"/>
      <c r="I14" s="49"/>
      <c r="J14" s="4"/>
      <c r="K14" s="4"/>
      <c r="L14" s="4"/>
      <c r="M14" s="13"/>
    </row>
    <row r="15" spans="1:13" s="20" customFormat="1" ht="12.75">
      <c r="A15" s="21"/>
      <c r="B15" s="33"/>
      <c r="C15" s="33"/>
      <c r="D15" s="34"/>
      <c r="E15" s="2"/>
      <c r="F15" s="2"/>
      <c r="G15" s="13"/>
      <c r="H15" s="2"/>
      <c r="I15" s="49"/>
      <c r="J15" s="16"/>
      <c r="L15" s="4"/>
      <c r="M15" s="19"/>
    </row>
    <row r="16" spans="1:13" s="20" customFormat="1" ht="12.75">
      <c r="A16" s="21"/>
      <c r="E16" s="22"/>
      <c r="F16" s="22"/>
      <c r="G16" s="13"/>
      <c r="H16" s="2"/>
      <c r="I16" s="49"/>
      <c r="J16" s="16"/>
      <c r="L16" s="4"/>
      <c r="M16" s="13"/>
    </row>
    <row r="17" spans="1:13" s="20" customFormat="1" ht="12.75">
      <c r="A17" s="21"/>
      <c r="E17" s="2"/>
      <c r="F17" s="2"/>
      <c r="G17" s="2"/>
      <c r="H17" s="2"/>
      <c r="I17" s="49"/>
      <c r="J17" s="16"/>
      <c r="K17" s="4"/>
      <c r="L17" s="4"/>
      <c r="M17" s="19"/>
    </row>
    <row r="18" spans="9:12" ht="12.75">
      <c r="I18" s="44"/>
      <c r="J18" s="13"/>
      <c r="K18" s="4"/>
      <c r="L18" s="75"/>
    </row>
    <row r="19" spans="5:12" ht="12.75">
      <c r="E19" s="4"/>
      <c r="F19" s="4"/>
      <c r="J19" s="13"/>
      <c r="K19" s="4"/>
      <c r="L19" s="4"/>
    </row>
    <row r="20" spans="10:12" ht="12.75">
      <c r="J20" s="13"/>
      <c r="K20" s="4"/>
      <c r="L20" s="4"/>
    </row>
    <row r="21" spans="5:12" ht="12.75">
      <c r="E21" s="4"/>
      <c r="F21" s="4"/>
      <c r="K21" s="4"/>
      <c r="L21" s="4"/>
    </row>
    <row r="22" spans="5:12" ht="12.75">
      <c r="E22" s="16"/>
      <c r="F22" s="16"/>
      <c r="K22" s="4"/>
      <c r="L22" s="4"/>
    </row>
    <row r="23" spans="5:12" ht="12.75">
      <c r="E23" s="11"/>
      <c r="F23" s="4"/>
      <c r="K23" s="4"/>
      <c r="L23" s="4"/>
    </row>
    <row r="24" spans="5:12" ht="12.75">
      <c r="E24" s="4"/>
      <c r="F24" s="4"/>
      <c r="K24" s="4"/>
      <c r="L24" s="4"/>
    </row>
    <row r="25" spans="5:12" ht="12.75">
      <c r="E25" s="4"/>
      <c r="F25" s="4"/>
      <c r="K25" s="4"/>
      <c r="L25" s="4"/>
    </row>
    <row r="26" spans="5:12" ht="12.75">
      <c r="E26" s="4"/>
      <c r="F26" s="4"/>
      <c r="K26" s="4"/>
      <c r="L26" s="4"/>
    </row>
    <row r="27" spans="11:12" ht="12.75">
      <c r="K27" s="4"/>
      <c r="L27" s="4"/>
    </row>
    <row r="28" spans="11:12" ht="12.75">
      <c r="K28" s="4"/>
      <c r="L28" s="4"/>
    </row>
  </sheetData>
  <sheetProtection/>
  <mergeCells count="16">
    <mergeCell ref="K1:L1"/>
    <mergeCell ref="K2:L2"/>
    <mergeCell ref="K3:L3"/>
    <mergeCell ref="I1:J1"/>
    <mergeCell ref="G1:H1"/>
    <mergeCell ref="G2:H2"/>
    <mergeCell ref="G3:H3"/>
    <mergeCell ref="I2:J2"/>
    <mergeCell ref="E1:F1"/>
    <mergeCell ref="E3:F3"/>
    <mergeCell ref="E4:F4"/>
    <mergeCell ref="E2:F2"/>
    <mergeCell ref="I4:J4"/>
    <mergeCell ref="I3:J3"/>
    <mergeCell ref="K4:L4"/>
    <mergeCell ref="G4:H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2.75"/>
  <cols>
    <col min="1" max="1" width="3.33203125" style="5" customWidth="1"/>
    <col min="2" max="2" width="20.83203125" style="2" customWidth="1"/>
    <col min="3" max="3" width="11.83203125" style="2" customWidth="1"/>
    <col min="4" max="4" width="20.33203125" style="2" customWidth="1"/>
    <col min="5" max="6" width="6" style="2" customWidth="1"/>
    <col min="7" max="8" width="5.83203125" style="2" customWidth="1"/>
    <col min="9" max="9" width="5.83203125" style="43" customWidth="1"/>
    <col min="10" max="10" width="5.83203125" style="2" customWidth="1"/>
    <col min="11" max="11" width="5.83203125" style="43" customWidth="1"/>
    <col min="12" max="18" width="5.83203125" style="2" customWidth="1"/>
    <col min="19" max="19" width="5.83203125" style="43" customWidth="1"/>
    <col min="20" max="20" width="5.83203125" style="2" customWidth="1"/>
    <col min="21" max="21" width="5.83203125" style="43" customWidth="1"/>
    <col min="22" max="23" width="5.83203125" style="2" customWidth="1"/>
    <col min="24" max="24" width="7.33203125" style="2" customWidth="1"/>
    <col min="25" max="26" width="5.83203125" style="2" customWidth="1"/>
    <col min="27" max="16384" width="9.33203125" style="2" customWidth="1"/>
  </cols>
  <sheetData>
    <row r="1" spans="1:24" ht="39" customHeight="1">
      <c r="A1" s="1" t="s">
        <v>17</v>
      </c>
      <c r="D1" s="3" t="s">
        <v>34</v>
      </c>
      <c r="E1" s="127" t="s">
        <v>75</v>
      </c>
      <c r="F1" s="127"/>
      <c r="G1" s="127" t="s">
        <v>82</v>
      </c>
      <c r="H1" s="127"/>
      <c r="I1" s="127" t="s">
        <v>114</v>
      </c>
      <c r="J1" s="127"/>
      <c r="K1" s="127" t="s">
        <v>108</v>
      </c>
      <c r="L1" s="127"/>
      <c r="M1" s="127" t="s">
        <v>115</v>
      </c>
      <c r="N1" s="127"/>
      <c r="O1" s="127" t="s">
        <v>140</v>
      </c>
      <c r="P1" s="127"/>
      <c r="Q1" s="127"/>
      <c r="R1" s="127"/>
      <c r="S1" s="127"/>
      <c r="T1" s="127"/>
      <c r="U1" s="129" t="s">
        <v>162</v>
      </c>
      <c r="V1" s="129"/>
      <c r="X1" s="45"/>
    </row>
    <row r="2" spans="1:24" ht="13.5" customHeight="1">
      <c r="A2" s="2"/>
      <c r="D2" s="3"/>
      <c r="E2" s="127" t="s">
        <v>79</v>
      </c>
      <c r="F2" s="127"/>
      <c r="G2" s="127" t="s">
        <v>83</v>
      </c>
      <c r="H2" s="127"/>
      <c r="I2" s="128" t="s">
        <v>83</v>
      </c>
      <c r="J2" s="128"/>
      <c r="K2" s="128"/>
      <c r="L2" s="128"/>
      <c r="M2" s="128" t="s">
        <v>101</v>
      </c>
      <c r="N2" s="128"/>
      <c r="O2" s="127" t="s">
        <v>83</v>
      </c>
      <c r="P2" s="127"/>
      <c r="Q2" s="128" t="s">
        <v>113</v>
      </c>
      <c r="R2" s="128"/>
      <c r="S2" s="128" t="s">
        <v>118</v>
      </c>
      <c r="T2" s="128"/>
      <c r="U2" s="127" t="s">
        <v>83</v>
      </c>
      <c r="V2" s="127"/>
      <c r="X2" s="46"/>
    </row>
    <row r="3" spans="1:24" ht="12.75">
      <c r="A3" s="2"/>
      <c r="C3" s="59">
        <v>37490</v>
      </c>
      <c r="E3" s="126" t="s">
        <v>80</v>
      </c>
      <c r="F3" s="126"/>
      <c r="G3" s="126" t="s">
        <v>84</v>
      </c>
      <c r="H3" s="126"/>
      <c r="I3" s="126" t="s">
        <v>107</v>
      </c>
      <c r="J3" s="126"/>
      <c r="K3" s="126" t="s">
        <v>122</v>
      </c>
      <c r="L3" s="126"/>
      <c r="M3" s="126" t="s">
        <v>116</v>
      </c>
      <c r="N3" s="126"/>
      <c r="O3" s="126" t="s">
        <v>141</v>
      </c>
      <c r="P3" s="126"/>
      <c r="Q3" s="126" t="s">
        <v>109</v>
      </c>
      <c r="R3" s="126"/>
      <c r="S3" s="126" t="s">
        <v>119</v>
      </c>
      <c r="T3" s="126"/>
      <c r="U3" s="126" t="s">
        <v>163</v>
      </c>
      <c r="V3" s="126"/>
      <c r="X3" s="47"/>
    </row>
    <row r="4" spans="1:24" ht="12.75">
      <c r="A4" s="2"/>
      <c r="C4" s="59">
        <v>38587</v>
      </c>
      <c r="E4" s="125" t="s">
        <v>76</v>
      </c>
      <c r="F4" s="125"/>
      <c r="G4" s="125" t="s">
        <v>85</v>
      </c>
      <c r="H4" s="125"/>
      <c r="I4" s="125">
        <v>42091</v>
      </c>
      <c r="J4" s="126"/>
      <c r="K4" s="125">
        <v>42112</v>
      </c>
      <c r="L4" s="126"/>
      <c r="M4" s="125" t="s">
        <v>117</v>
      </c>
      <c r="N4" s="126"/>
      <c r="O4" s="125" t="s">
        <v>142</v>
      </c>
      <c r="P4" s="125"/>
      <c r="Q4" s="125">
        <v>42153</v>
      </c>
      <c r="R4" s="126"/>
      <c r="S4" s="125" t="s">
        <v>121</v>
      </c>
      <c r="T4" s="126"/>
      <c r="U4" s="125" t="s">
        <v>164</v>
      </c>
      <c r="V4" s="125"/>
      <c r="X4" s="47"/>
    </row>
    <row r="5" spans="2:26" ht="53.25">
      <c r="B5" s="6" t="s">
        <v>11</v>
      </c>
      <c r="C5" s="16" t="s">
        <v>96</v>
      </c>
      <c r="D5" s="4" t="s">
        <v>97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7" t="s">
        <v>6</v>
      </c>
      <c r="K5" s="7" t="s">
        <v>5</v>
      </c>
      <c r="L5" s="7" t="s">
        <v>6</v>
      </c>
      <c r="M5" s="7" t="s">
        <v>5</v>
      </c>
      <c r="N5" s="7" t="s">
        <v>6</v>
      </c>
      <c r="O5" s="7" t="s">
        <v>5</v>
      </c>
      <c r="P5" s="7" t="s">
        <v>6</v>
      </c>
      <c r="Q5" s="7" t="s">
        <v>5</v>
      </c>
      <c r="R5" s="7" t="s">
        <v>6</v>
      </c>
      <c r="S5" s="7" t="s">
        <v>5</v>
      </c>
      <c r="T5" s="7" t="s">
        <v>6</v>
      </c>
      <c r="U5" s="7" t="s">
        <v>5</v>
      </c>
      <c r="V5" s="7" t="s">
        <v>6</v>
      </c>
      <c r="W5" s="18" t="s">
        <v>4</v>
      </c>
      <c r="X5" s="7"/>
      <c r="Y5" s="7"/>
      <c r="Z5" s="8"/>
    </row>
    <row r="6" spans="1:23" s="19" customFormat="1" ht="12.75">
      <c r="A6" s="14" t="s">
        <v>3</v>
      </c>
      <c r="B6" s="113" t="s">
        <v>66</v>
      </c>
      <c r="C6" s="109">
        <v>38403</v>
      </c>
      <c r="D6" s="117" t="s">
        <v>9</v>
      </c>
      <c r="E6" s="110" t="s">
        <v>20</v>
      </c>
      <c r="F6" s="110">
        <v>9</v>
      </c>
      <c r="G6" s="110" t="s">
        <v>20</v>
      </c>
      <c r="H6" s="110">
        <v>9</v>
      </c>
      <c r="I6" s="112" t="s">
        <v>20</v>
      </c>
      <c r="J6" s="110">
        <v>9</v>
      </c>
      <c r="K6" s="112" t="s">
        <v>3</v>
      </c>
      <c r="L6" s="110">
        <v>12</v>
      </c>
      <c r="M6" s="110" t="s">
        <v>21</v>
      </c>
      <c r="N6" s="110">
        <v>8</v>
      </c>
      <c r="O6" s="110" t="s">
        <v>3</v>
      </c>
      <c r="P6" s="110"/>
      <c r="Q6" s="110" t="s">
        <v>3</v>
      </c>
      <c r="R6" s="110">
        <v>12</v>
      </c>
      <c r="S6" s="115" t="s">
        <v>57</v>
      </c>
      <c r="T6" s="110"/>
      <c r="U6" s="115" t="s">
        <v>3</v>
      </c>
      <c r="V6" s="110">
        <v>12</v>
      </c>
      <c r="W6" s="19">
        <f>SUM(F6:V6)</f>
        <v>71</v>
      </c>
    </row>
    <row r="7" spans="1:24" ht="12.75">
      <c r="A7" s="5" t="s">
        <v>20</v>
      </c>
      <c r="B7" s="104" t="s">
        <v>67</v>
      </c>
      <c r="C7" s="51">
        <v>38549</v>
      </c>
      <c r="D7" s="66" t="s">
        <v>9</v>
      </c>
      <c r="E7" s="4" t="s">
        <v>3</v>
      </c>
      <c r="F7" s="4">
        <v>12</v>
      </c>
      <c r="G7" s="11" t="s">
        <v>53</v>
      </c>
      <c r="I7" s="49" t="s">
        <v>3</v>
      </c>
      <c r="J7" s="4">
        <v>12</v>
      </c>
      <c r="K7" s="49" t="s">
        <v>21</v>
      </c>
      <c r="L7" s="4">
        <v>8</v>
      </c>
      <c r="M7" s="4" t="s">
        <v>3</v>
      </c>
      <c r="N7" s="4">
        <v>12</v>
      </c>
      <c r="O7" s="4"/>
      <c r="P7" s="4"/>
      <c r="Q7" s="4" t="s">
        <v>21</v>
      </c>
      <c r="R7" s="4">
        <v>8</v>
      </c>
      <c r="S7" s="49" t="s">
        <v>21</v>
      </c>
      <c r="T7" s="4">
        <v>8</v>
      </c>
      <c r="U7" s="49"/>
      <c r="V7" s="4"/>
      <c r="W7" s="13">
        <f>SUM(F7:V7)</f>
        <v>60</v>
      </c>
      <c r="X7" s="1"/>
    </row>
    <row r="8" spans="1:23" ht="12.75">
      <c r="A8" s="5" t="s">
        <v>21</v>
      </c>
      <c r="B8" s="20" t="s">
        <v>77</v>
      </c>
      <c r="C8" s="51">
        <v>38498</v>
      </c>
      <c r="D8" s="2" t="s">
        <v>18</v>
      </c>
      <c r="E8" s="4" t="s">
        <v>21</v>
      </c>
      <c r="F8" s="4">
        <v>8</v>
      </c>
      <c r="G8" s="11" t="s">
        <v>57</v>
      </c>
      <c r="I8" s="49" t="s">
        <v>21</v>
      </c>
      <c r="J8" s="4">
        <v>8</v>
      </c>
      <c r="K8" s="49" t="s">
        <v>20</v>
      </c>
      <c r="L8" s="4">
        <v>9</v>
      </c>
      <c r="M8" s="4" t="s">
        <v>21</v>
      </c>
      <c r="N8" s="4">
        <v>8</v>
      </c>
      <c r="O8" s="4"/>
      <c r="P8" s="4"/>
      <c r="Q8" s="4" t="s">
        <v>20</v>
      </c>
      <c r="R8" s="4">
        <v>9</v>
      </c>
      <c r="S8" s="49"/>
      <c r="T8" s="4"/>
      <c r="U8" s="49"/>
      <c r="V8" s="4"/>
      <c r="W8" s="2">
        <f>SUM(F8:V8)</f>
        <v>42</v>
      </c>
    </row>
    <row r="9" spans="1:44" ht="12.75">
      <c r="A9" s="5" t="s">
        <v>52</v>
      </c>
      <c r="B9" s="104" t="s">
        <v>93</v>
      </c>
      <c r="C9" s="59">
        <v>38458</v>
      </c>
      <c r="D9" s="64" t="s">
        <v>23</v>
      </c>
      <c r="E9" s="4"/>
      <c r="F9" s="4"/>
      <c r="I9" s="49"/>
      <c r="J9" s="16"/>
      <c r="K9" s="49" t="s">
        <v>21</v>
      </c>
      <c r="L9" s="16">
        <v>8</v>
      </c>
      <c r="M9" s="16"/>
      <c r="N9" s="16"/>
      <c r="O9" s="16"/>
      <c r="P9" s="16"/>
      <c r="Q9" s="16"/>
      <c r="R9" s="16"/>
      <c r="S9" s="49"/>
      <c r="T9" s="16"/>
      <c r="U9" s="49"/>
      <c r="V9" s="16"/>
      <c r="W9" s="2">
        <f>SUM(F9:V9)</f>
        <v>8</v>
      </c>
      <c r="X9" s="1"/>
      <c r="Y9" s="4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24" s="71" customFormat="1" ht="12.75">
      <c r="A10" s="5" t="s">
        <v>52</v>
      </c>
      <c r="B10" s="71" t="s">
        <v>78</v>
      </c>
      <c r="C10" s="72">
        <v>38609</v>
      </c>
      <c r="D10" s="73" t="s">
        <v>19</v>
      </c>
      <c r="E10" s="74" t="s">
        <v>57</v>
      </c>
      <c r="F10" s="75"/>
      <c r="G10" s="74" t="s">
        <v>53</v>
      </c>
      <c r="I10" s="76" t="s">
        <v>21</v>
      </c>
      <c r="J10" s="75">
        <v>8</v>
      </c>
      <c r="K10" s="76"/>
      <c r="L10" s="75"/>
      <c r="M10" s="74" t="s">
        <v>57</v>
      </c>
      <c r="N10" s="75"/>
      <c r="O10" s="75"/>
      <c r="P10" s="75"/>
      <c r="Q10" s="75"/>
      <c r="R10" s="75"/>
      <c r="S10" s="76"/>
      <c r="T10" s="75"/>
      <c r="U10" s="76"/>
      <c r="V10" s="75"/>
      <c r="W10" s="71">
        <f>SUM(F10:V10)</f>
        <v>8</v>
      </c>
      <c r="X10" s="71" t="s">
        <v>120</v>
      </c>
    </row>
    <row r="11" spans="5:44" ht="12.75">
      <c r="E11" s="4"/>
      <c r="F11" s="4"/>
      <c r="G11" s="16"/>
      <c r="H11" s="4"/>
      <c r="I11" s="49"/>
      <c r="J11" s="16"/>
      <c r="K11" s="49"/>
      <c r="L11" s="16"/>
      <c r="M11" s="16"/>
      <c r="N11" s="16"/>
      <c r="O11" s="16"/>
      <c r="P11" s="16"/>
      <c r="Q11" s="16"/>
      <c r="R11" s="16"/>
      <c r="S11" s="49"/>
      <c r="T11" s="16"/>
      <c r="U11" s="49"/>
      <c r="V11" s="16"/>
      <c r="X11" s="16"/>
      <c r="Y11" s="4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4:25" ht="12.75">
      <c r="D12" s="5" t="s">
        <v>7</v>
      </c>
      <c r="E12" s="4">
        <v>4</v>
      </c>
      <c r="F12" s="4"/>
      <c r="G12" s="16">
        <v>4</v>
      </c>
      <c r="H12" s="16"/>
      <c r="I12" s="49">
        <v>4</v>
      </c>
      <c r="J12" s="4"/>
      <c r="K12" s="49">
        <v>4</v>
      </c>
      <c r="L12" s="4"/>
      <c r="M12" s="4">
        <v>4</v>
      </c>
      <c r="N12" s="4"/>
      <c r="O12" s="4">
        <v>1</v>
      </c>
      <c r="P12" s="4"/>
      <c r="Q12" s="4">
        <v>3</v>
      </c>
      <c r="R12" s="4"/>
      <c r="S12" s="49">
        <v>2</v>
      </c>
      <c r="T12" s="4"/>
      <c r="U12" s="49">
        <v>1</v>
      </c>
      <c r="V12" s="4"/>
      <c r="W12" s="13"/>
      <c r="X12" s="4"/>
      <c r="Y12" s="4"/>
    </row>
    <row r="13" spans="1:25" ht="12.75">
      <c r="A13" s="1"/>
      <c r="D13" s="5" t="s">
        <v>8</v>
      </c>
      <c r="E13" s="4">
        <v>9</v>
      </c>
      <c r="G13" s="16">
        <v>11</v>
      </c>
      <c r="H13" s="16"/>
      <c r="I13" s="49"/>
      <c r="J13" s="4"/>
      <c r="K13" s="49">
        <v>4</v>
      </c>
      <c r="L13" s="4"/>
      <c r="M13" s="4">
        <v>15</v>
      </c>
      <c r="N13" s="4"/>
      <c r="O13" s="4">
        <v>3</v>
      </c>
      <c r="P13" s="4"/>
      <c r="Q13" s="4">
        <v>3</v>
      </c>
      <c r="R13" s="4"/>
      <c r="S13" s="49">
        <v>8</v>
      </c>
      <c r="T13" s="4"/>
      <c r="U13" s="49"/>
      <c r="V13" s="4"/>
      <c r="W13" s="13"/>
      <c r="X13" s="4"/>
      <c r="Y13" s="9"/>
    </row>
    <row r="14" spans="1:24" s="19" customFormat="1" ht="12.75">
      <c r="A14" s="14"/>
      <c r="B14" s="2"/>
      <c r="C14" s="2"/>
      <c r="D14" s="24"/>
      <c r="E14" s="4"/>
      <c r="F14" s="4"/>
      <c r="G14" s="16"/>
      <c r="H14" s="4"/>
      <c r="I14" s="49"/>
      <c r="J14" s="16"/>
      <c r="K14" s="49"/>
      <c r="L14" s="16"/>
      <c r="M14" s="16"/>
      <c r="N14" s="16"/>
      <c r="O14" s="16"/>
      <c r="P14" s="16"/>
      <c r="Q14" s="16"/>
      <c r="R14" s="16"/>
      <c r="S14" s="49"/>
      <c r="T14" s="16"/>
      <c r="U14" s="49"/>
      <c r="V14" s="16"/>
      <c r="W14" s="13"/>
      <c r="X14" s="26"/>
    </row>
    <row r="15" spans="5:44" ht="12.75">
      <c r="E15" s="4"/>
      <c r="F15" s="4"/>
      <c r="I15" s="49"/>
      <c r="J15" s="16"/>
      <c r="K15" s="49"/>
      <c r="L15" s="16"/>
      <c r="M15" s="16"/>
      <c r="N15" s="16"/>
      <c r="O15" s="16"/>
      <c r="P15" s="16"/>
      <c r="Q15" s="16"/>
      <c r="R15" s="16"/>
      <c r="S15" s="49"/>
      <c r="T15" s="16"/>
      <c r="U15" s="49"/>
      <c r="V15" s="16"/>
      <c r="W15" s="19"/>
      <c r="X15" s="4"/>
      <c r="Y15" s="4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s="20" customFormat="1" ht="12.75">
      <c r="A16" s="21"/>
      <c r="E16" s="10"/>
      <c r="F16" s="10"/>
      <c r="G16" s="2"/>
      <c r="H16" s="2"/>
      <c r="I16" s="44"/>
      <c r="J16" s="13"/>
      <c r="K16" s="44"/>
      <c r="L16" s="13"/>
      <c r="M16" s="13"/>
      <c r="N16" s="13"/>
      <c r="O16" s="13"/>
      <c r="P16" s="13"/>
      <c r="Q16" s="13"/>
      <c r="R16" s="13"/>
      <c r="S16" s="44"/>
      <c r="T16" s="13"/>
      <c r="U16" s="44"/>
      <c r="V16" s="13"/>
      <c r="W16" s="2"/>
      <c r="X16" s="4"/>
      <c r="Y16" s="10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4" s="20" customFormat="1" ht="12.75">
      <c r="A17" s="21"/>
      <c r="E17" s="10"/>
      <c r="F17" s="10"/>
      <c r="G17" s="2"/>
      <c r="H17" s="2"/>
      <c r="I17" s="43"/>
      <c r="J17" s="13"/>
      <c r="K17" s="43"/>
      <c r="L17" s="13"/>
      <c r="M17" s="13"/>
      <c r="N17" s="13"/>
      <c r="O17" s="13"/>
      <c r="P17" s="13"/>
      <c r="Q17" s="13"/>
      <c r="R17" s="13"/>
      <c r="S17" s="43"/>
      <c r="T17" s="13"/>
      <c r="U17" s="43"/>
      <c r="V17" s="13"/>
      <c r="W17" s="2"/>
      <c r="X17" s="4"/>
      <c r="Y17" s="10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5:44" ht="12.75">
      <c r="E18" s="4"/>
      <c r="F18" s="4"/>
      <c r="J18" s="13"/>
      <c r="L18" s="13"/>
      <c r="M18" s="13"/>
      <c r="N18" s="13"/>
      <c r="O18" s="13"/>
      <c r="P18" s="13"/>
      <c r="Q18" s="13"/>
      <c r="R18" s="13"/>
      <c r="T18" s="13"/>
      <c r="V18" s="13"/>
      <c r="X18" s="4"/>
      <c r="Y18" s="4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5:25" ht="12.75">
      <c r="E19" s="4"/>
      <c r="F19" s="4"/>
      <c r="X19" s="4"/>
      <c r="Y19" s="4"/>
    </row>
    <row r="20" spans="6:44" ht="12.75">
      <c r="F20" s="4"/>
      <c r="X20" s="4"/>
      <c r="Y20" s="4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6:44" ht="12.75">
      <c r="F21" s="4"/>
      <c r="X21" s="4"/>
      <c r="Y21" s="4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5:25" ht="12.75">
      <c r="E22" s="11"/>
      <c r="X22" s="4"/>
      <c r="Y22" s="13"/>
    </row>
    <row r="23" ht="12.75">
      <c r="X23" s="4"/>
    </row>
  </sheetData>
  <sheetProtection/>
  <mergeCells count="36">
    <mergeCell ref="O1:P1"/>
    <mergeCell ref="O2:P2"/>
    <mergeCell ref="O3:P3"/>
    <mergeCell ref="O4:P4"/>
    <mergeCell ref="E1:F1"/>
    <mergeCell ref="G1:H1"/>
    <mergeCell ref="G2:H2"/>
    <mergeCell ref="E2:F2"/>
    <mergeCell ref="E4:F4"/>
    <mergeCell ref="E3:F3"/>
    <mergeCell ref="G3:H3"/>
    <mergeCell ref="G4:H4"/>
    <mergeCell ref="M1:N1"/>
    <mergeCell ref="U1:V1"/>
    <mergeCell ref="I2:J2"/>
    <mergeCell ref="K2:L2"/>
    <mergeCell ref="M2:N2"/>
    <mergeCell ref="U2:V2"/>
    <mergeCell ref="Q1:R1"/>
    <mergeCell ref="I1:J1"/>
    <mergeCell ref="K1:L1"/>
    <mergeCell ref="Q2:R2"/>
    <mergeCell ref="U3:V3"/>
    <mergeCell ref="I4:J4"/>
    <mergeCell ref="K4:L4"/>
    <mergeCell ref="M4:N4"/>
    <mergeCell ref="U4:V4"/>
    <mergeCell ref="Q3:R3"/>
    <mergeCell ref="Q4:R4"/>
    <mergeCell ref="I3:J3"/>
    <mergeCell ref="K3:L3"/>
    <mergeCell ref="M3:N3"/>
    <mergeCell ref="S1:T1"/>
    <mergeCell ref="S2:T2"/>
    <mergeCell ref="S3:T3"/>
    <mergeCell ref="S4:T4"/>
  </mergeCells>
  <printOptions gridLines="1"/>
  <pageMargins left="0.59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45"/>
  <sheetViews>
    <sheetView zoomScalePageLayoutView="0" workbookViewId="0" topLeftCell="A1">
      <pane xSplit="4" ySplit="4" topLeftCell="Y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32" sqref="B32"/>
    </sheetView>
  </sheetViews>
  <sheetFormatPr defaultColWidth="9.33203125" defaultRowHeight="12.75"/>
  <cols>
    <col min="1" max="1" width="3.33203125" style="5" customWidth="1"/>
    <col min="2" max="2" width="20.66015625" style="2" customWidth="1"/>
    <col min="3" max="3" width="11.83203125" style="2" customWidth="1"/>
    <col min="4" max="4" width="25.83203125" style="2" customWidth="1"/>
    <col min="5" max="14" width="5.83203125" style="2" customWidth="1"/>
    <col min="15" max="15" width="5.83203125" style="43" customWidth="1"/>
    <col min="16" max="16" width="5.83203125" style="2" customWidth="1"/>
    <col min="17" max="17" width="5.83203125" style="43" customWidth="1"/>
    <col min="18" max="22" width="5.83203125" style="2" customWidth="1"/>
    <col min="23" max="23" width="5.83203125" style="43" customWidth="1"/>
    <col min="24" max="28" width="5.83203125" style="2" customWidth="1"/>
    <col min="29" max="29" width="5.83203125" style="43" customWidth="1"/>
    <col min="30" max="30" width="5.83203125" style="2" customWidth="1"/>
    <col min="31" max="31" width="5.83203125" style="43" customWidth="1"/>
    <col min="32" max="32" width="5.83203125" style="2" customWidth="1"/>
    <col min="33" max="33" width="5.83203125" style="43" customWidth="1"/>
    <col min="34" max="35" width="5.83203125" style="2" customWidth="1"/>
    <col min="36" max="16384" width="9.33203125" style="2" customWidth="1"/>
  </cols>
  <sheetData>
    <row r="1" spans="1:34" ht="39" customHeight="1">
      <c r="A1" s="1" t="s">
        <v>17</v>
      </c>
      <c r="D1" s="3" t="s">
        <v>34</v>
      </c>
      <c r="E1" s="127" t="s">
        <v>75</v>
      </c>
      <c r="F1" s="127"/>
      <c r="G1" s="127" t="s">
        <v>90</v>
      </c>
      <c r="H1" s="127"/>
      <c r="I1" s="127" t="s">
        <v>82</v>
      </c>
      <c r="J1" s="127"/>
      <c r="K1" s="127" t="s">
        <v>100</v>
      </c>
      <c r="L1" s="127"/>
      <c r="M1" s="127" t="s">
        <v>104</v>
      </c>
      <c r="N1" s="127"/>
      <c r="O1" s="127" t="s">
        <v>114</v>
      </c>
      <c r="P1" s="127"/>
      <c r="Q1" s="127" t="s">
        <v>108</v>
      </c>
      <c r="R1" s="127"/>
      <c r="S1" s="127" t="s">
        <v>115</v>
      </c>
      <c r="T1" s="127"/>
      <c r="U1" s="127" t="s">
        <v>140</v>
      </c>
      <c r="V1" s="127"/>
      <c r="W1" s="127" t="s">
        <v>110</v>
      </c>
      <c r="X1" s="127"/>
      <c r="Y1" s="127"/>
      <c r="Z1" s="127"/>
      <c r="AA1" s="127" t="s">
        <v>151</v>
      </c>
      <c r="AB1" s="127"/>
      <c r="AC1" s="127"/>
      <c r="AD1" s="127"/>
      <c r="AE1" s="129" t="s">
        <v>160</v>
      </c>
      <c r="AF1" s="129"/>
      <c r="AG1" s="129" t="s">
        <v>162</v>
      </c>
      <c r="AH1" s="129"/>
    </row>
    <row r="2" spans="1:34" ht="13.5" customHeight="1">
      <c r="A2" s="2"/>
      <c r="D2" s="3"/>
      <c r="E2" s="127" t="s">
        <v>79</v>
      </c>
      <c r="F2" s="127"/>
      <c r="G2" s="127" t="s">
        <v>83</v>
      </c>
      <c r="H2" s="127"/>
      <c r="I2" s="127" t="s">
        <v>83</v>
      </c>
      <c r="J2" s="127"/>
      <c r="K2" s="128" t="s">
        <v>83</v>
      </c>
      <c r="L2" s="128"/>
      <c r="M2" s="128" t="s">
        <v>101</v>
      </c>
      <c r="N2" s="128"/>
      <c r="O2" s="128" t="s">
        <v>83</v>
      </c>
      <c r="P2" s="128"/>
      <c r="Q2" s="128"/>
      <c r="R2" s="128"/>
      <c r="S2" s="128" t="s">
        <v>101</v>
      </c>
      <c r="T2" s="128"/>
      <c r="U2" s="127" t="s">
        <v>83</v>
      </c>
      <c r="V2" s="127"/>
      <c r="W2" s="128" t="s">
        <v>101</v>
      </c>
      <c r="X2" s="128"/>
      <c r="Y2" s="128" t="s">
        <v>113</v>
      </c>
      <c r="Z2" s="128"/>
      <c r="AA2" s="128" t="s">
        <v>101</v>
      </c>
      <c r="AB2" s="128"/>
      <c r="AC2" s="128" t="s">
        <v>118</v>
      </c>
      <c r="AD2" s="128"/>
      <c r="AE2" s="127" t="s">
        <v>83</v>
      </c>
      <c r="AF2" s="127"/>
      <c r="AG2" s="127" t="s">
        <v>83</v>
      </c>
      <c r="AH2" s="127"/>
    </row>
    <row r="3" spans="1:34" ht="12.75">
      <c r="A3" s="2"/>
      <c r="C3" s="59">
        <v>37490</v>
      </c>
      <c r="E3" s="126" t="s">
        <v>80</v>
      </c>
      <c r="F3" s="126"/>
      <c r="G3" s="126" t="s">
        <v>91</v>
      </c>
      <c r="H3" s="126"/>
      <c r="I3" s="126" t="s">
        <v>84</v>
      </c>
      <c r="J3" s="126"/>
      <c r="K3" s="126" t="s">
        <v>102</v>
      </c>
      <c r="L3" s="126"/>
      <c r="M3" s="126" t="s">
        <v>105</v>
      </c>
      <c r="N3" s="126"/>
      <c r="O3" s="126" t="s">
        <v>107</v>
      </c>
      <c r="P3" s="126"/>
      <c r="Q3" s="126" t="s">
        <v>122</v>
      </c>
      <c r="R3" s="126"/>
      <c r="S3" s="126" t="s">
        <v>116</v>
      </c>
      <c r="T3" s="126"/>
      <c r="U3" s="126" t="s">
        <v>141</v>
      </c>
      <c r="V3" s="126"/>
      <c r="W3" s="126" t="s">
        <v>111</v>
      </c>
      <c r="X3" s="126"/>
      <c r="Y3" s="126" t="s">
        <v>109</v>
      </c>
      <c r="Z3" s="126"/>
      <c r="AA3" s="126" t="s">
        <v>152</v>
      </c>
      <c r="AB3" s="126"/>
      <c r="AC3" s="126" t="s">
        <v>119</v>
      </c>
      <c r="AD3" s="126"/>
      <c r="AE3" s="126" t="s">
        <v>161</v>
      </c>
      <c r="AF3" s="126"/>
      <c r="AG3" s="126" t="s">
        <v>163</v>
      </c>
      <c r="AH3" s="126"/>
    </row>
    <row r="4" spans="1:34" ht="12.75">
      <c r="A4" s="2"/>
      <c r="C4" s="59">
        <v>38587</v>
      </c>
      <c r="E4" s="125" t="s">
        <v>76</v>
      </c>
      <c r="F4" s="125"/>
      <c r="G4" s="125" t="s">
        <v>92</v>
      </c>
      <c r="H4" s="125"/>
      <c r="I4" s="125" t="s">
        <v>85</v>
      </c>
      <c r="J4" s="125"/>
      <c r="K4" s="125" t="s">
        <v>103</v>
      </c>
      <c r="L4" s="125"/>
      <c r="M4" s="125" t="s">
        <v>106</v>
      </c>
      <c r="N4" s="125"/>
      <c r="O4" s="125">
        <v>42091</v>
      </c>
      <c r="P4" s="126"/>
      <c r="Q4" s="125">
        <v>42112</v>
      </c>
      <c r="R4" s="126"/>
      <c r="S4" s="125" t="s">
        <v>117</v>
      </c>
      <c r="T4" s="126"/>
      <c r="U4" s="125" t="s">
        <v>142</v>
      </c>
      <c r="V4" s="125"/>
      <c r="W4" s="125" t="s">
        <v>112</v>
      </c>
      <c r="X4" s="126"/>
      <c r="Y4" s="125">
        <v>42153</v>
      </c>
      <c r="Z4" s="126"/>
      <c r="AA4" s="126" t="s">
        <v>153</v>
      </c>
      <c r="AB4" s="126"/>
      <c r="AC4" s="125" t="s">
        <v>121</v>
      </c>
      <c r="AD4" s="126"/>
      <c r="AE4" s="125">
        <v>42287</v>
      </c>
      <c r="AF4" s="125"/>
      <c r="AG4" s="125" t="s">
        <v>164</v>
      </c>
      <c r="AH4" s="125"/>
    </row>
    <row r="5" spans="2:35" ht="53.25">
      <c r="B5" s="6" t="s">
        <v>12</v>
      </c>
      <c r="C5" s="16" t="s">
        <v>96</v>
      </c>
      <c r="D5" s="4" t="s">
        <v>97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7" t="s">
        <v>6</v>
      </c>
      <c r="K5" s="7" t="s">
        <v>5</v>
      </c>
      <c r="L5" s="7" t="s">
        <v>6</v>
      </c>
      <c r="M5" s="7" t="s">
        <v>5</v>
      </c>
      <c r="N5" s="7" t="s">
        <v>6</v>
      </c>
      <c r="O5" s="7" t="s">
        <v>5</v>
      </c>
      <c r="P5" s="7" t="s">
        <v>6</v>
      </c>
      <c r="Q5" s="7" t="s">
        <v>5</v>
      </c>
      <c r="R5" s="7" t="s">
        <v>6</v>
      </c>
      <c r="S5" s="7" t="s">
        <v>5</v>
      </c>
      <c r="T5" s="7" t="s">
        <v>6</v>
      </c>
      <c r="U5" s="7" t="s">
        <v>5</v>
      </c>
      <c r="V5" s="7" t="s">
        <v>6</v>
      </c>
      <c r="W5" s="7" t="s">
        <v>5</v>
      </c>
      <c r="X5" s="7" t="s">
        <v>6</v>
      </c>
      <c r="Y5" s="7" t="s">
        <v>5</v>
      </c>
      <c r="Z5" s="7" t="s">
        <v>6</v>
      </c>
      <c r="AA5" s="7" t="s">
        <v>5</v>
      </c>
      <c r="AB5" s="7" t="s">
        <v>6</v>
      </c>
      <c r="AC5" s="7" t="s">
        <v>5</v>
      </c>
      <c r="AD5" s="7" t="s">
        <v>6</v>
      </c>
      <c r="AE5" s="7" t="s">
        <v>5</v>
      </c>
      <c r="AF5" s="7" t="s">
        <v>6</v>
      </c>
      <c r="AG5" s="7" t="s">
        <v>5</v>
      </c>
      <c r="AH5" s="7" t="s">
        <v>6</v>
      </c>
      <c r="AI5" s="18" t="s">
        <v>4</v>
      </c>
    </row>
    <row r="6" spans="1:36" s="36" customFormat="1" ht="12.75">
      <c r="A6" s="5" t="s">
        <v>3</v>
      </c>
      <c r="B6" s="36" t="s">
        <v>35</v>
      </c>
      <c r="C6" s="62">
        <v>37383</v>
      </c>
      <c r="D6" s="36" t="s">
        <v>9</v>
      </c>
      <c r="E6" s="38" t="s">
        <v>3</v>
      </c>
      <c r="F6" s="38">
        <v>12</v>
      </c>
      <c r="G6" s="38" t="s">
        <v>3</v>
      </c>
      <c r="H6" s="38"/>
      <c r="I6" s="38" t="s">
        <v>20</v>
      </c>
      <c r="J6" s="38">
        <v>9</v>
      </c>
      <c r="K6" s="38"/>
      <c r="L6" s="38"/>
      <c r="M6" s="38" t="s">
        <v>20</v>
      </c>
      <c r="N6" s="38">
        <v>9</v>
      </c>
      <c r="O6" s="77" t="s">
        <v>3</v>
      </c>
      <c r="P6" s="38">
        <v>12</v>
      </c>
      <c r="Q6" s="77"/>
      <c r="R6" s="38"/>
      <c r="S6" s="38" t="s">
        <v>3</v>
      </c>
      <c r="T6" s="38">
        <v>12</v>
      </c>
      <c r="U6" s="38"/>
      <c r="V6" s="38"/>
      <c r="W6" s="77"/>
      <c r="X6" s="38"/>
      <c r="Y6" s="38"/>
      <c r="Z6" s="38"/>
      <c r="AA6" s="38" t="s">
        <v>3</v>
      </c>
      <c r="AB6" s="38">
        <v>12</v>
      </c>
      <c r="AC6" s="77"/>
      <c r="AD6" s="38"/>
      <c r="AE6" s="77"/>
      <c r="AF6" s="38"/>
      <c r="AG6" s="77"/>
      <c r="AH6" s="38"/>
      <c r="AI6" s="36">
        <f aca="true" t="shared" si="0" ref="AI6:AI24">SUM(F6:AH6)</f>
        <v>66</v>
      </c>
      <c r="AJ6" s="36" t="s">
        <v>0</v>
      </c>
    </row>
    <row r="7" spans="1:35" ht="12.75">
      <c r="A7" s="5" t="s">
        <v>20</v>
      </c>
      <c r="B7" s="20" t="s">
        <v>65</v>
      </c>
      <c r="C7" s="51">
        <v>38229</v>
      </c>
      <c r="D7" s="2" t="s">
        <v>9</v>
      </c>
      <c r="E7" s="11" t="s">
        <v>57</v>
      </c>
      <c r="F7" s="4"/>
      <c r="G7" s="4"/>
      <c r="H7" s="4"/>
      <c r="I7" s="4" t="s">
        <v>21</v>
      </c>
      <c r="J7" s="4">
        <v>8</v>
      </c>
      <c r="K7" s="4"/>
      <c r="L7" s="4"/>
      <c r="M7" s="4"/>
      <c r="N7" s="4"/>
      <c r="O7" s="49" t="s">
        <v>21</v>
      </c>
      <c r="P7" s="4">
        <v>8</v>
      </c>
      <c r="Q7" s="49" t="s">
        <v>20</v>
      </c>
      <c r="R7" s="4">
        <v>9</v>
      </c>
      <c r="S7" s="4" t="s">
        <v>21</v>
      </c>
      <c r="T7" s="4">
        <v>8</v>
      </c>
      <c r="U7" s="4"/>
      <c r="V7" s="4"/>
      <c r="W7" s="49" t="s">
        <v>21</v>
      </c>
      <c r="X7" s="4">
        <v>8</v>
      </c>
      <c r="Y7" s="4" t="s">
        <v>20</v>
      </c>
      <c r="Z7" s="4">
        <v>9</v>
      </c>
      <c r="AA7" s="4"/>
      <c r="AB7" s="4"/>
      <c r="AC7" s="49" t="s">
        <v>21</v>
      </c>
      <c r="AD7" s="4">
        <v>8</v>
      </c>
      <c r="AE7" s="49"/>
      <c r="AF7" s="4"/>
      <c r="AG7" s="49"/>
      <c r="AH7" s="4"/>
      <c r="AI7" s="2">
        <f t="shared" si="0"/>
        <v>58</v>
      </c>
    </row>
    <row r="8" spans="1:35" s="19" customFormat="1" ht="12.75">
      <c r="A8" s="107" t="s">
        <v>21</v>
      </c>
      <c r="B8" s="113" t="s">
        <v>47</v>
      </c>
      <c r="C8" s="109">
        <v>37978</v>
      </c>
      <c r="D8" s="19" t="s">
        <v>18</v>
      </c>
      <c r="E8" s="110" t="s">
        <v>21</v>
      </c>
      <c r="F8" s="110">
        <v>8</v>
      </c>
      <c r="G8" s="110"/>
      <c r="H8" s="110"/>
      <c r="I8" s="111" t="s">
        <v>57</v>
      </c>
      <c r="J8" s="110"/>
      <c r="K8" s="110" t="s">
        <v>3</v>
      </c>
      <c r="L8" s="110"/>
      <c r="M8" s="110"/>
      <c r="N8" s="110"/>
      <c r="O8" s="112"/>
      <c r="P8" s="110"/>
      <c r="Q8" s="112" t="s">
        <v>3</v>
      </c>
      <c r="R8" s="110">
        <v>12</v>
      </c>
      <c r="S8" s="110" t="s">
        <v>20</v>
      </c>
      <c r="T8" s="110">
        <v>9</v>
      </c>
      <c r="U8" s="110"/>
      <c r="V8" s="110"/>
      <c r="W8" s="112" t="s">
        <v>3</v>
      </c>
      <c r="X8" s="110">
        <v>12</v>
      </c>
      <c r="Y8" s="110" t="s">
        <v>3</v>
      </c>
      <c r="Z8" s="110">
        <v>12</v>
      </c>
      <c r="AA8" s="110"/>
      <c r="AB8" s="110"/>
      <c r="AC8" s="115" t="s">
        <v>57</v>
      </c>
      <c r="AD8" s="110"/>
      <c r="AE8" s="115"/>
      <c r="AF8" s="110"/>
      <c r="AG8" s="115"/>
      <c r="AH8" s="110"/>
      <c r="AI8" s="19">
        <f t="shared" si="0"/>
        <v>53</v>
      </c>
    </row>
    <row r="9" spans="1:35" ht="12.75">
      <c r="A9" s="5" t="s">
        <v>52</v>
      </c>
      <c r="B9" s="20" t="s">
        <v>36</v>
      </c>
      <c r="C9" s="51">
        <v>38369</v>
      </c>
      <c r="D9" s="20" t="s">
        <v>9</v>
      </c>
      <c r="E9" s="11" t="s">
        <v>53</v>
      </c>
      <c r="F9" s="4"/>
      <c r="G9" s="4" t="s">
        <v>21</v>
      </c>
      <c r="H9" s="4"/>
      <c r="I9" s="4" t="s">
        <v>3</v>
      </c>
      <c r="J9" s="4">
        <v>12</v>
      </c>
      <c r="K9" s="4"/>
      <c r="L9" s="4"/>
      <c r="M9" s="4" t="s">
        <v>3</v>
      </c>
      <c r="N9" s="4">
        <v>12</v>
      </c>
      <c r="O9" s="49" t="s">
        <v>21</v>
      </c>
      <c r="P9" s="4">
        <v>8</v>
      </c>
      <c r="Q9" s="49"/>
      <c r="R9" s="4"/>
      <c r="S9" s="4" t="s">
        <v>21</v>
      </c>
      <c r="T9" s="4">
        <v>8</v>
      </c>
      <c r="U9" s="4"/>
      <c r="V9" s="4"/>
      <c r="W9" s="49"/>
      <c r="X9" s="4"/>
      <c r="Y9" s="4"/>
      <c r="Z9" s="4"/>
      <c r="AA9" s="11" t="s">
        <v>57</v>
      </c>
      <c r="AB9" s="4"/>
      <c r="AC9" s="49"/>
      <c r="AD9" s="4"/>
      <c r="AE9" s="49"/>
      <c r="AF9" s="4"/>
      <c r="AG9" s="49"/>
      <c r="AH9" s="4"/>
      <c r="AI9" s="2">
        <f t="shared" si="0"/>
        <v>40</v>
      </c>
    </row>
    <row r="10" spans="1:35" ht="12.75">
      <c r="A10" s="5" t="s">
        <v>123</v>
      </c>
      <c r="B10" s="20" t="s">
        <v>66</v>
      </c>
      <c r="C10" s="51">
        <v>38403</v>
      </c>
      <c r="D10" s="64" t="s">
        <v>9</v>
      </c>
      <c r="E10" s="23"/>
      <c r="F10" s="10"/>
      <c r="G10" s="10"/>
      <c r="H10" s="10"/>
      <c r="Q10" s="81"/>
      <c r="R10" s="4"/>
      <c r="S10" s="4"/>
      <c r="T10" s="4"/>
      <c r="U10" s="4"/>
      <c r="V10" s="4"/>
      <c r="W10" s="49" t="s">
        <v>21</v>
      </c>
      <c r="X10" s="4">
        <v>8</v>
      </c>
      <c r="Y10" s="4"/>
      <c r="Z10" s="4"/>
      <c r="AA10" s="4"/>
      <c r="AB10" s="4"/>
      <c r="AC10" s="49"/>
      <c r="AD10" s="4"/>
      <c r="AE10" s="49"/>
      <c r="AF10" s="4"/>
      <c r="AG10" s="49" t="s">
        <v>3</v>
      </c>
      <c r="AH10" s="4">
        <v>12</v>
      </c>
      <c r="AI10" s="2">
        <f t="shared" si="0"/>
        <v>20</v>
      </c>
    </row>
    <row r="11" spans="1:35" ht="12.75">
      <c r="A11" s="5" t="s">
        <v>124</v>
      </c>
      <c r="B11" s="20" t="s">
        <v>56</v>
      </c>
      <c r="C11" s="88">
        <v>38089</v>
      </c>
      <c r="D11" s="20" t="s">
        <v>99</v>
      </c>
      <c r="Q11" s="49" t="s">
        <v>21</v>
      </c>
      <c r="R11" s="4">
        <v>8</v>
      </c>
      <c r="S11" s="11" t="s">
        <v>57</v>
      </c>
      <c r="T11" s="4"/>
      <c r="U11" s="4"/>
      <c r="V11" s="4"/>
      <c r="W11" s="49" t="s">
        <v>20</v>
      </c>
      <c r="X11" s="4">
        <v>9</v>
      </c>
      <c r="Y11" s="4"/>
      <c r="Z11" s="4"/>
      <c r="AA11" s="4"/>
      <c r="AB11" s="4"/>
      <c r="AC11" s="49"/>
      <c r="AD11" s="4"/>
      <c r="AE11" s="49"/>
      <c r="AF11" s="4"/>
      <c r="AG11" s="49"/>
      <c r="AH11" s="4"/>
      <c r="AI11" s="2">
        <f t="shared" si="0"/>
        <v>17</v>
      </c>
    </row>
    <row r="12" spans="1:35" ht="12.75">
      <c r="A12" s="106" t="s">
        <v>124</v>
      </c>
      <c r="B12" s="104" t="s">
        <v>93</v>
      </c>
      <c r="C12" s="59">
        <v>38458</v>
      </c>
      <c r="D12" s="64" t="s">
        <v>23</v>
      </c>
      <c r="E12" s="23"/>
      <c r="F12" s="10"/>
      <c r="G12" s="10"/>
      <c r="H12" s="10"/>
      <c r="Q12" s="81"/>
      <c r="R12" s="4"/>
      <c r="S12" s="4"/>
      <c r="T12" s="4"/>
      <c r="U12" s="4"/>
      <c r="V12" s="4"/>
      <c r="W12" s="11" t="s">
        <v>57</v>
      </c>
      <c r="X12" s="4"/>
      <c r="Y12" s="4" t="s">
        <v>21</v>
      </c>
      <c r="Z12" s="4">
        <v>8</v>
      </c>
      <c r="AA12" s="4"/>
      <c r="AB12" s="4"/>
      <c r="AC12" s="49"/>
      <c r="AD12" s="4"/>
      <c r="AE12" s="49" t="s">
        <v>20</v>
      </c>
      <c r="AF12" s="4">
        <v>9</v>
      </c>
      <c r="AG12" s="49"/>
      <c r="AH12" s="4"/>
      <c r="AI12" s="2">
        <f t="shared" si="0"/>
        <v>17</v>
      </c>
    </row>
    <row r="13" spans="1:36" ht="12.75">
      <c r="A13" s="5" t="s">
        <v>154</v>
      </c>
      <c r="B13" s="37" t="s">
        <v>26</v>
      </c>
      <c r="C13" s="62">
        <v>37286</v>
      </c>
      <c r="D13" s="36" t="s">
        <v>9</v>
      </c>
      <c r="E13" s="38" t="s">
        <v>20</v>
      </c>
      <c r="F13" s="38">
        <v>9</v>
      </c>
      <c r="G13" s="38"/>
      <c r="H13" s="38"/>
      <c r="I13" s="38"/>
      <c r="J13" s="38"/>
      <c r="K13" s="38"/>
      <c r="L13" s="38"/>
      <c r="M13" s="38"/>
      <c r="N13" s="38"/>
      <c r="O13" s="77"/>
      <c r="P13" s="38"/>
      <c r="Q13" s="77"/>
      <c r="R13" s="38"/>
      <c r="S13" s="38"/>
      <c r="T13" s="38"/>
      <c r="U13" s="38"/>
      <c r="V13" s="38"/>
      <c r="W13" s="77"/>
      <c r="X13" s="38"/>
      <c r="Y13" s="38"/>
      <c r="Z13" s="38"/>
      <c r="AA13" s="38"/>
      <c r="AB13" s="38"/>
      <c r="AC13" s="77"/>
      <c r="AD13" s="38"/>
      <c r="AE13" s="77"/>
      <c r="AF13" s="38"/>
      <c r="AG13" s="77"/>
      <c r="AH13" s="38"/>
      <c r="AI13" s="36">
        <f t="shared" si="0"/>
        <v>9</v>
      </c>
      <c r="AJ13" s="36" t="s">
        <v>0</v>
      </c>
    </row>
    <row r="14" spans="1:35" s="71" customFormat="1" ht="12.75">
      <c r="A14" s="5" t="s">
        <v>154</v>
      </c>
      <c r="B14" s="104" t="s">
        <v>67</v>
      </c>
      <c r="C14" s="51">
        <v>38549</v>
      </c>
      <c r="D14" s="66" t="s">
        <v>9</v>
      </c>
      <c r="E14" s="23"/>
      <c r="F14" s="10"/>
      <c r="G14" s="10"/>
      <c r="H14" s="10"/>
      <c r="I14" s="2"/>
      <c r="J14" s="2"/>
      <c r="K14" s="2"/>
      <c r="L14" s="2"/>
      <c r="M14" s="2"/>
      <c r="N14" s="2"/>
      <c r="O14" s="43"/>
      <c r="P14" s="2"/>
      <c r="Q14" s="81"/>
      <c r="R14" s="4"/>
      <c r="S14" s="4"/>
      <c r="T14" s="4"/>
      <c r="U14" s="4"/>
      <c r="V14" s="4"/>
      <c r="W14" s="49"/>
      <c r="X14" s="4"/>
      <c r="Y14" s="4"/>
      <c r="Z14" s="4"/>
      <c r="AA14" s="4"/>
      <c r="AB14" s="4"/>
      <c r="AC14" s="49"/>
      <c r="AD14" s="4"/>
      <c r="AE14" s="49"/>
      <c r="AF14" s="4"/>
      <c r="AG14" s="49" t="s">
        <v>20</v>
      </c>
      <c r="AH14" s="4">
        <v>9</v>
      </c>
      <c r="AI14" s="2">
        <f t="shared" si="0"/>
        <v>9</v>
      </c>
    </row>
    <row r="15" spans="1:53" s="20" customFormat="1" ht="12.75">
      <c r="A15" s="5" t="s">
        <v>146</v>
      </c>
      <c r="B15" s="20" t="s">
        <v>46</v>
      </c>
      <c r="C15" s="51">
        <v>37923</v>
      </c>
      <c r="D15" s="2" t="s">
        <v>9</v>
      </c>
      <c r="E15" s="4" t="s">
        <v>21</v>
      </c>
      <c r="F15" s="4">
        <v>8</v>
      </c>
      <c r="G15" s="4"/>
      <c r="H15" s="4"/>
      <c r="I15" s="11" t="s">
        <v>53</v>
      </c>
      <c r="J15" s="4"/>
      <c r="K15" s="4"/>
      <c r="L15" s="4"/>
      <c r="M15" s="4"/>
      <c r="N15" s="4"/>
      <c r="O15" s="49"/>
      <c r="P15" s="4"/>
      <c r="Q15" s="49"/>
      <c r="R15" s="4"/>
      <c r="S15" s="4"/>
      <c r="T15" s="4"/>
      <c r="U15" s="4"/>
      <c r="V15" s="4"/>
      <c r="W15" s="49"/>
      <c r="X15" s="4"/>
      <c r="Y15" s="4"/>
      <c r="Z15" s="4"/>
      <c r="AA15" s="4"/>
      <c r="AB15" s="4"/>
      <c r="AC15" s="49"/>
      <c r="AD15" s="4"/>
      <c r="AE15" s="49"/>
      <c r="AF15" s="4"/>
      <c r="AG15" s="49"/>
      <c r="AH15" s="4"/>
      <c r="AI15" s="2">
        <f t="shared" si="0"/>
        <v>8</v>
      </c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20" customFormat="1" ht="12.75">
      <c r="A16" s="5" t="s">
        <v>146</v>
      </c>
      <c r="B16" s="20" t="s">
        <v>54</v>
      </c>
      <c r="C16" s="51">
        <v>37902</v>
      </c>
      <c r="D16" s="20" t="s">
        <v>18</v>
      </c>
      <c r="E16" s="11" t="s">
        <v>57</v>
      </c>
      <c r="F16" s="4"/>
      <c r="G16" s="4"/>
      <c r="H16" s="4"/>
      <c r="I16" s="11" t="s">
        <v>57</v>
      </c>
      <c r="J16" s="4"/>
      <c r="K16" s="4"/>
      <c r="L16" s="4"/>
      <c r="M16" s="4"/>
      <c r="N16" s="4"/>
      <c r="O16" s="49"/>
      <c r="P16" s="4"/>
      <c r="Q16" s="49" t="s">
        <v>21</v>
      </c>
      <c r="R16" s="4">
        <v>8</v>
      </c>
      <c r="S16" s="4"/>
      <c r="T16" s="4"/>
      <c r="U16" s="4"/>
      <c r="V16" s="4"/>
      <c r="W16" s="49"/>
      <c r="X16" s="4"/>
      <c r="Y16" s="4"/>
      <c r="Z16" s="4"/>
      <c r="AA16" s="4"/>
      <c r="AB16" s="4"/>
      <c r="AC16" s="49"/>
      <c r="AD16" s="4"/>
      <c r="AE16" s="49"/>
      <c r="AF16" s="4"/>
      <c r="AG16" s="49"/>
      <c r="AH16" s="4"/>
      <c r="AI16" s="2">
        <f t="shared" si="0"/>
        <v>8</v>
      </c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35" ht="12.75">
      <c r="A17" s="5" t="s">
        <v>146</v>
      </c>
      <c r="B17" s="20" t="s">
        <v>68</v>
      </c>
      <c r="C17" s="51">
        <v>38487</v>
      </c>
      <c r="D17" s="2" t="s">
        <v>9</v>
      </c>
      <c r="E17" s="23"/>
      <c r="F17" s="10"/>
      <c r="G17" s="10"/>
      <c r="H17" s="10"/>
      <c r="I17" s="4"/>
      <c r="J17" s="4"/>
      <c r="K17" s="4" t="s">
        <v>21</v>
      </c>
      <c r="L17" s="4"/>
      <c r="M17" s="4"/>
      <c r="N17" s="4"/>
      <c r="O17" s="49"/>
      <c r="P17" s="4"/>
      <c r="Q17" s="81" t="s">
        <v>57</v>
      </c>
      <c r="R17" s="4"/>
      <c r="S17" s="4"/>
      <c r="T17" s="4"/>
      <c r="U17" s="4"/>
      <c r="V17" s="4"/>
      <c r="W17" s="11" t="s">
        <v>57</v>
      </c>
      <c r="X17" s="4"/>
      <c r="Y17" s="4" t="s">
        <v>21</v>
      </c>
      <c r="Z17" s="4">
        <v>8</v>
      </c>
      <c r="AA17" s="4"/>
      <c r="AB17" s="4"/>
      <c r="AC17" s="49"/>
      <c r="AD17" s="4"/>
      <c r="AE17" s="49"/>
      <c r="AF17" s="4"/>
      <c r="AG17" s="49"/>
      <c r="AH17" s="4"/>
      <c r="AI17" s="2">
        <f t="shared" si="0"/>
        <v>8</v>
      </c>
    </row>
    <row r="18" spans="1:35" ht="12.75">
      <c r="A18" s="5" t="s">
        <v>146</v>
      </c>
      <c r="B18" s="118" t="s">
        <v>127</v>
      </c>
      <c r="C18" s="88">
        <v>38278</v>
      </c>
      <c r="D18" s="64" t="s">
        <v>39</v>
      </c>
      <c r="E18" s="23"/>
      <c r="F18" s="10"/>
      <c r="G18" s="10"/>
      <c r="H18" s="10"/>
      <c r="Q18" s="81" t="s">
        <v>57</v>
      </c>
      <c r="R18" s="4"/>
      <c r="S18" s="4"/>
      <c r="T18" s="4"/>
      <c r="U18" s="4" t="s">
        <v>21</v>
      </c>
      <c r="V18" s="4"/>
      <c r="W18" s="49"/>
      <c r="X18" s="4"/>
      <c r="Y18" s="4"/>
      <c r="Z18" s="4"/>
      <c r="AA18" s="4"/>
      <c r="AB18" s="4"/>
      <c r="AC18" s="49"/>
      <c r="AD18" s="4"/>
      <c r="AE18" s="49" t="s">
        <v>21</v>
      </c>
      <c r="AF18" s="4">
        <v>8</v>
      </c>
      <c r="AG18" s="49"/>
      <c r="AH18" s="4"/>
      <c r="AI18" s="2">
        <f t="shared" si="0"/>
        <v>8</v>
      </c>
    </row>
    <row r="19" spans="1:35" s="20" customFormat="1" ht="12.75">
      <c r="A19" s="5" t="s">
        <v>165</v>
      </c>
      <c r="B19" s="20" t="s">
        <v>77</v>
      </c>
      <c r="C19" s="51">
        <v>38496</v>
      </c>
      <c r="D19" s="20" t="s">
        <v>18</v>
      </c>
      <c r="E19" s="11" t="s">
        <v>53</v>
      </c>
      <c r="F19" s="4"/>
      <c r="G19" s="4"/>
      <c r="H19" s="4"/>
      <c r="I19" s="4"/>
      <c r="J19" s="4"/>
      <c r="K19" s="4"/>
      <c r="L19" s="4"/>
      <c r="M19" s="4"/>
      <c r="N19" s="4"/>
      <c r="O19" s="49"/>
      <c r="P19" s="4"/>
      <c r="Q19" s="49"/>
      <c r="R19" s="4"/>
      <c r="S19" s="11" t="s">
        <v>53</v>
      </c>
      <c r="T19" s="4"/>
      <c r="U19" s="4"/>
      <c r="V19" s="4"/>
      <c r="W19" s="49"/>
      <c r="X19" s="4"/>
      <c r="Y19" s="4"/>
      <c r="Z19" s="4"/>
      <c r="AA19" s="4"/>
      <c r="AB19" s="4"/>
      <c r="AC19" s="49"/>
      <c r="AD19" s="4"/>
      <c r="AE19" s="49"/>
      <c r="AF19" s="4"/>
      <c r="AG19" s="49"/>
      <c r="AH19" s="4"/>
      <c r="AI19" s="2">
        <f t="shared" si="0"/>
        <v>0</v>
      </c>
    </row>
    <row r="20" spans="1:36" ht="12.75">
      <c r="A20" s="5" t="s">
        <v>165</v>
      </c>
      <c r="B20" s="73" t="s">
        <v>78</v>
      </c>
      <c r="C20" s="72">
        <v>38609</v>
      </c>
      <c r="D20" s="73" t="s">
        <v>19</v>
      </c>
      <c r="E20" s="74" t="s">
        <v>53</v>
      </c>
      <c r="F20" s="75"/>
      <c r="G20" s="75"/>
      <c r="H20" s="75"/>
      <c r="I20" s="75"/>
      <c r="J20" s="75"/>
      <c r="K20" s="74" t="s">
        <v>57</v>
      </c>
      <c r="L20" s="75"/>
      <c r="M20" s="75"/>
      <c r="N20" s="75"/>
      <c r="O20" s="76"/>
      <c r="P20" s="75"/>
      <c r="Q20" s="76"/>
      <c r="R20" s="75"/>
      <c r="S20" s="75"/>
      <c r="T20" s="75"/>
      <c r="U20" s="75"/>
      <c r="V20" s="75"/>
      <c r="W20" s="76"/>
      <c r="X20" s="75"/>
      <c r="Y20" s="75"/>
      <c r="Z20" s="75"/>
      <c r="AA20" s="75"/>
      <c r="AB20" s="75"/>
      <c r="AC20" s="76"/>
      <c r="AD20" s="75"/>
      <c r="AE20" s="76"/>
      <c r="AF20" s="75"/>
      <c r="AG20" s="76"/>
      <c r="AH20" s="75"/>
      <c r="AI20" s="71">
        <f t="shared" si="0"/>
        <v>0</v>
      </c>
      <c r="AJ20" s="71" t="s">
        <v>120</v>
      </c>
    </row>
    <row r="21" spans="1:35" s="20" customFormat="1" ht="12.75">
      <c r="A21" s="5" t="s">
        <v>165</v>
      </c>
      <c r="B21" s="20" t="s">
        <v>72</v>
      </c>
      <c r="C21" s="51">
        <v>37896</v>
      </c>
      <c r="D21" s="20" t="s">
        <v>73</v>
      </c>
      <c r="E21" s="4"/>
      <c r="F21" s="4"/>
      <c r="G21" s="4"/>
      <c r="H21" s="4"/>
      <c r="I21" s="11" t="s">
        <v>53</v>
      </c>
      <c r="J21" s="4"/>
      <c r="K21" s="4"/>
      <c r="L21" s="4"/>
      <c r="M21" s="4"/>
      <c r="N21" s="4"/>
      <c r="O21" s="49"/>
      <c r="P21" s="4"/>
      <c r="Q21" s="49"/>
      <c r="R21" s="4"/>
      <c r="S21" s="4"/>
      <c r="T21" s="4"/>
      <c r="U21" s="4"/>
      <c r="V21" s="4"/>
      <c r="W21" s="49"/>
      <c r="X21" s="4"/>
      <c r="Y21" s="4"/>
      <c r="Z21" s="4"/>
      <c r="AA21" s="4"/>
      <c r="AB21" s="4"/>
      <c r="AC21" s="49"/>
      <c r="AD21" s="4"/>
      <c r="AE21" s="49"/>
      <c r="AF21" s="4"/>
      <c r="AG21" s="49"/>
      <c r="AH21" s="4"/>
      <c r="AI21" s="2">
        <f t="shared" si="0"/>
        <v>0</v>
      </c>
    </row>
    <row r="22" spans="1:35" s="20" customFormat="1" ht="12.75">
      <c r="A22" s="5" t="s">
        <v>165</v>
      </c>
      <c r="B22" s="20" t="s">
        <v>86</v>
      </c>
      <c r="C22" s="57"/>
      <c r="D22" s="57"/>
      <c r="E22" s="4"/>
      <c r="F22" s="4"/>
      <c r="G22" s="4"/>
      <c r="H22" s="4"/>
      <c r="I22" s="11" t="s">
        <v>53</v>
      </c>
      <c r="J22" s="4"/>
      <c r="K22" s="4"/>
      <c r="L22" s="4"/>
      <c r="M22" s="4"/>
      <c r="N22" s="4"/>
      <c r="O22" s="49"/>
      <c r="P22" s="4"/>
      <c r="Q22" s="49"/>
      <c r="R22" s="4"/>
      <c r="S22" s="4"/>
      <c r="T22" s="4"/>
      <c r="U22" s="4"/>
      <c r="V22" s="4"/>
      <c r="W22" s="49"/>
      <c r="X22" s="4"/>
      <c r="Y22" s="4"/>
      <c r="Z22" s="4"/>
      <c r="AA22" s="4"/>
      <c r="AB22" s="4"/>
      <c r="AC22" s="49"/>
      <c r="AD22" s="4"/>
      <c r="AE22" s="49"/>
      <c r="AF22" s="4"/>
      <c r="AG22" s="49"/>
      <c r="AH22" s="4"/>
      <c r="AI22" s="2">
        <f t="shared" si="0"/>
        <v>0</v>
      </c>
    </row>
    <row r="23" spans="1:53" s="20" customFormat="1" ht="12.75">
      <c r="A23" s="5" t="s">
        <v>165</v>
      </c>
      <c r="B23" s="20" t="s">
        <v>125</v>
      </c>
      <c r="C23" s="90">
        <v>37303</v>
      </c>
      <c r="D23" s="20" t="s">
        <v>138</v>
      </c>
      <c r="E23" s="23"/>
      <c r="F23" s="10"/>
      <c r="G23" s="10"/>
      <c r="H23" s="10"/>
      <c r="I23" s="2"/>
      <c r="J23" s="2"/>
      <c r="K23" s="2"/>
      <c r="L23" s="2"/>
      <c r="M23" s="2"/>
      <c r="N23" s="2"/>
      <c r="O23" s="43"/>
      <c r="P23" s="2"/>
      <c r="Q23" s="81" t="s">
        <v>57</v>
      </c>
      <c r="R23" s="4"/>
      <c r="S23" s="4"/>
      <c r="T23" s="4"/>
      <c r="U23" s="4"/>
      <c r="V23" s="4"/>
      <c r="W23" s="49"/>
      <c r="X23" s="4"/>
      <c r="Y23" s="4"/>
      <c r="Z23" s="4"/>
      <c r="AA23" s="4"/>
      <c r="AB23" s="4"/>
      <c r="AC23" s="49"/>
      <c r="AD23" s="4"/>
      <c r="AE23" s="49"/>
      <c r="AF23" s="4"/>
      <c r="AG23" s="49"/>
      <c r="AH23" s="4"/>
      <c r="AI23" s="2">
        <f t="shared" si="0"/>
        <v>0</v>
      </c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20" customFormat="1" ht="12.75">
      <c r="A24" s="5" t="s">
        <v>165</v>
      </c>
      <c r="B24" s="118" t="s">
        <v>126</v>
      </c>
      <c r="C24" s="90">
        <v>38275</v>
      </c>
      <c r="D24" s="67" t="s">
        <v>44</v>
      </c>
      <c r="E24" s="23"/>
      <c r="F24" s="10"/>
      <c r="G24" s="10"/>
      <c r="H24" s="10"/>
      <c r="I24" s="2"/>
      <c r="J24" s="2"/>
      <c r="K24" s="2"/>
      <c r="L24" s="2"/>
      <c r="M24" s="2"/>
      <c r="N24" s="2"/>
      <c r="O24" s="43"/>
      <c r="P24" s="2"/>
      <c r="Q24" s="81" t="s">
        <v>57</v>
      </c>
      <c r="R24" s="4"/>
      <c r="S24" s="4"/>
      <c r="T24" s="4"/>
      <c r="U24" s="4"/>
      <c r="V24" s="4"/>
      <c r="W24" s="49"/>
      <c r="X24" s="4"/>
      <c r="Y24" s="4"/>
      <c r="Z24" s="4"/>
      <c r="AA24" s="4"/>
      <c r="AB24" s="4"/>
      <c r="AC24" s="49"/>
      <c r="AD24" s="4"/>
      <c r="AE24" s="49"/>
      <c r="AF24" s="4"/>
      <c r="AG24" s="49"/>
      <c r="AH24" s="4"/>
      <c r="AI24" s="2">
        <f t="shared" si="0"/>
        <v>0</v>
      </c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35" s="20" customFormat="1" ht="12.75">
      <c r="A25" s="5"/>
      <c r="B25" s="2"/>
      <c r="C25" s="51"/>
      <c r="D25" s="2"/>
      <c r="E25" s="23"/>
      <c r="F25" s="10"/>
      <c r="G25" s="10"/>
      <c r="H25" s="10"/>
      <c r="I25" s="4"/>
      <c r="J25" s="4"/>
      <c r="K25" s="4"/>
      <c r="L25" s="4"/>
      <c r="M25" s="4"/>
      <c r="N25" s="4"/>
      <c r="O25" s="49"/>
      <c r="P25" s="4"/>
      <c r="Q25" s="49"/>
      <c r="R25" s="4"/>
      <c r="S25" s="4"/>
      <c r="T25" s="4"/>
      <c r="U25" s="4"/>
      <c r="V25" s="4"/>
      <c r="W25" s="49"/>
      <c r="X25" s="4"/>
      <c r="Y25" s="4"/>
      <c r="Z25" s="4"/>
      <c r="AA25" s="4"/>
      <c r="AB25" s="4"/>
      <c r="AC25" s="49"/>
      <c r="AD25" s="4"/>
      <c r="AE25" s="49"/>
      <c r="AF25" s="4"/>
      <c r="AG25" s="49"/>
      <c r="AH25" s="4"/>
      <c r="AI25" s="2"/>
    </row>
    <row r="26" spans="4:34" ht="12.75">
      <c r="D26" s="5" t="s">
        <v>7</v>
      </c>
      <c r="E26" s="4">
        <v>9</v>
      </c>
      <c r="F26" s="4"/>
      <c r="G26" s="4">
        <v>2</v>
      </c>
      <c r="H26" s="4"/>
      <c r="I26" s="4">
        <v>8</v>
      </c>
      <c r="J26" s="4"/>
      <c r="K26" s="4">
        <v>3</v>
      </c>
      <c r="L26" s="4"/>
      <c r="M26" s="4">
        <v>2</v>
      </c>
      <c r="N26" s="4"/>
      <c r="O26" s="49">
        <v>3</v>
      </c>
      <c r="P26" s="4"/>
      <c r="Q26" s="49">
        <v>8</v>
      </c>
      <c r="R26" s="4"/>
      <c r="S26" s="4">
        <v>6</v>
      </c>
      <c r="T26" s="4"/>
      <c r="U26" s="4">
        <v>1</v>
      </c>
      <c r="V26" s="4"/>
      <c r="W26" s="49">
        <v>6</v>
      </c>
      <c r="X26" s="4"/>
      <c r="Y26" s="4">
        <v>4</v>
      </c>
      <c r="Z26" s="4"/>
      <c r="AA26" s="4">
        <v>2</v>
      </c>
      <c r="AB26" s="4"/>
      <c r="AC26" s="49">
        <v>2</v>
      </c>
      <c r="AD26" s="4"/>
      <c r="AE26" s="49">
        <v>2</v>
      </c>
      <c r="AF26" s="4"/>
      <c r="AG26" s="49">
        <v>2</v>
      </c>
      <c r="AH26" s="4"/>
    </row>
    <row r="27" spans="1:34" ht="12.75">
      <c r="A27" s="1"/>
      <c r="D27" s="5" t="s">
        <v>8</v>
      </c>
      <c r="E27" s="4">
        <v>16</v>
      </c>
      <c r="F27" s="4"/>
      <c r="G27" s="4"/>
      <c r="H27" s="4"/>
      <c r="I27" s="4">
        <v>21</v>
      </c>
      <c r="J27" s="4"/>
      <c r="K27" s="4">
        <v>6</v>
      </c>
      <c r="L27" s="4"/>
      <c r="M27" s="4">
        <v>46</v>
      </c>
      <c r="N27" s="4"/>
      <c r="O27" s="49"/>
      <c r="P27" s="4"/>
      <c r="Q27" s="49">
        <v>8</v>
      </c>
      <c r="R27" s="4"/>
      <c r="S27" s="4">
        <v>20</v>
      </c>
      <c r="T27" s="4"/>
      <c r="U27" s="4">
        <v>7</v>
      </c>
      <c r="V27" s="4"/>
      <c r="W27" s="49">
        <v>9</v>
      </c>
      <c r="X27" s="4"/>
      <c r="Y27" s="4">
        <v>4</v>
      </c>
      <c r="Z27" s="4"/>
      <c r="AA27" s="4">
        <v>11</v>
      </c>
      <c r="AB27" s="4"/>
      <c r="AC27" s="49">
        <v>11</v>
      </c>
      <c r="AD27" s="4"/>
      <c r="AE27" s="49">
        <v>4</v>
      </c>
      <c r="AF27" s="4"/>
      <c r="AG27" s="49"/>
      <c r="AH27" s="4"/>
    </row>
    <row r="28" spans="5:34" ht="12.75">
      <c r="E28" s="4"/>
      <c r="F28" s="4"/>
      <c r="G28" s="4"/>
      <c r="H28" s="4"/>
      <c r="I28" s="4"/>
      <c r="J28" s="4"/>
      <c r="L28" s="4"/>
      <c r="M28" s="4"/>
      <c r="N28" s="4"/>
      <c r="O28" s="49"/>
      <c r="P28" s="4"/>
      <c r="Q28" s="49"/>
      <c r="R28" s="4"/>
      <c r="S28" s="4"/>
      <c r="T28" s="4"/>
      <c r="U28" s="4"/>
      <c r="V28" s="4"/>
      <c r="W28" s="49"/>
      <c r="X28" s="4"/>
      <c r="Y28" s="4"/>
      <c r="Z28" s="4"/>
      <c r="AA28" s="4"/>
      <c r="AB28" s="4"/>
      <c r="AC28" s="49"/>
      <c r="AD28" s="4"/>
      <c r="AE28" s="49"/>
      <c r="AF28" s="4"/>
      <c r="AG28" s="49"/>
      <c r="AH28" s="4"/>
    </row>
    <row r="29" spans="1:53" s="20" customFormat="1" ht="12.75">
      <c r="A29" s="5"/>
      <c r="B29" s="56"/>
      <c r="C29" s="60"/>
      <c r="D29" s="55"/>
      <c r="E29" s="23"/>
      <c r="F29" s="10"/>
      <c r="G29" s="10"/>
      <c r="H29" s="10"/>
      <c r="I29" s="2"/>
      <c r="J29" s="2"/>
      <c r="K29" s="2"/>
      <c r="L29" s="2"/>
      <c r="M29" s="2"/>
      <c r="N29" s="2"/>
      <c r="O29" s="43"/>
      <c r="P29" s="2"/>
      <c r="Q29" s="43"/>
      <c r="R29" s="2"/>
      <c r="S29" s="2"/>
      <c r="T29" s="2"/>
      <c r="U29" s="2"/>
      <c r="V29" s="2"/>
      <c r="W29" s="43"/>
      <c r="X29" s="2"/>
      <c r="Y29" s="2"/>
      <c r="Z29" s="2"/>
      <c r="AA29" s="2"/>
      <c r="AB29" s="2"/>
      <c r="AC29" s="43"/>
      <c r="AD29" s="2"/>
      <c r="AE29" s="43"/>
      <c r="AF29" s="2"/>
      <c r="AG29" s="43"/>
      <c r="AH29" s="2"/>
      <c r="AI29" s="2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2:4" ht="12.75">
      <c r="B30" s="20"/>
      <c r="C30" s="20"/>
      <c r="D30" s="20"/>
    </row>
    <row r="31" spans="1:53" s="20" customFormat="1" ht="12.75">
      <c r="A31" s="5"/>
      <c r="B31" s="35"/>
      <c r="C31" s="35"/>
      <c r="D31" s="40"/>
      <c r="E31" s="23"/>
      <c r="F31" s="10"/>
      <c r="G31" s="10"/>
      <c r="H31" s="10"/>
      <c r="I31" s="2"/>
      <c r="J31" s="2"/>
      <c r="K31" s="2"/>
      <c r="L31" s="2"/>
      <c r="M31" s="2"/>
      <c r="N31" s="2"/>
      <c r="O31" s="43"/>
      <c r="P31" s="2"/>
      <c r="Q31" s="43"/>
      <c r="R31" s="2"/>
      <c r="S31" s="2"/>
      <c r="T31" s="2"/>
      <c r="U31" s="2"/>
      <c r="V31" s="2"/>
      <c r="W31" s="43"/>
      <c r="X31" s="2"/>
      <c r="Y31" s="2"/>
      <c r="Z31" s="2"/>
      <c r="AA31" s="2"/>
      <c r="AB31" s="2"/>
      <c r="AC31" s="43"/>
      <c r="AD31" s="2"/>
      <c r="AE31" s="43"/>
      <c r="AF31" s="2"/>
      <c r="AG31" s="43"/>
      <c r="AH31" s="2"/>
      <c r="AI31" s="2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s="20" customFormat="1" ht="12.75">
      <c r="A32" s="5"/>
      <c r="B32" s="2"/>
      <c r="C32" s="2"/>
      <c r="D32" s="2"/>
      <c r="E32" s="23"/>
      <c r="F32" s="10"/>
      <c r="G32" s="10"/>
      <c r="H32" s="10"/>
      <c r="I32" s="2"/>
      <c r="J32" s="2"/>
      <c r="K32" s="2"/>
      <c r="L32" s="2"/>
      <c r="M32" s="2"/>
      <c r="N32" s="2"/>
      <c r="O32" s="43"/>
      <c r="P32" s="2"/>
      <c r="Q32" s="43"/>
      <c r="R32" s="2"/>
      <c r="S32" s="2"/>
      <c r="T32" s="2"/>
      <c r="U32" s="2"/>
      <c r="V32" s="2"/>
      <c r="W32" s="43"/>
      <c r="X32" s="2"/>
      <c r="Y32" s="2"/>
      <c r="Z32" s="2"/>
      <c r="AA32" s="2"/>
      <c r="AB32" s="2"/>
      <c r="AC32" s="43"/>
      <c r="AD32" s="2"/>
      <c r="AE32" s="43"/>
      <c r="AF32" s="2"/>
      <c r="AG32" s="43"/>
      <c r="AH32" s="2"/>
      <c r="AI32" s="2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5:53" ht="12.75">
      <c r="E33" s="4"/>
      <c r="F33" s="4"/>
      <c r="G33" s="4"/>
      <c r="H33" s="4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ht="12.75">
      <c r="B34" s="20"/>
      <c r="C34" s="20"/>
      <c r="D34" s="20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36:53" ht="12.75"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36:53" ht="12.75"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ht="12.75">
      <c r="B37" s="20"/>
      <c r="C37" s="20"/>
      <c r="D37" s="20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9" spans="1:47" s="20" customFormat="1" ht="12.75">
      <c r="A39" s="21"/>
      <c r="F39" s="10"/>
      <c r="G39" s="10"/>
      <c r="H39" s="10"/>
      <c r="I39" s="2"/>
      <c r="J39" s="2"/>
      <c r="K39" s="2"/>
      <c r="L39" s="2"/>
      <c r="M39" s="2"/>
      <c r="N39" s="2"/>
      <c r="O39" s="43"/>
      <c r="P39" s="2"/>
      <c r="Q39" s="43"/>
      <c r="R39" s="2"/>
      <c r="S39" s="2"/>
      <c r="T39" s="2"/>
      <c r="U39" s="2"/>
      <c r="V39" s="2"/>
      <c r="W39" s="43"/>
      <c r="X39" s="2"/>
      <c r="Y39" s="2"/>
      <c r="Z39" s="2"/>
      <c r="AA39" s="2"/>
      <c r="AB39" s="2"/>
      <c r="AC39" s="43"/>
      <c r="AD39" s="2"/>
      <c r="AE39" s="43"/>
      <c r="AF39" s="2"/>
      <c r="AG39" s="43"/>
      <c r="AH39" s="2"/>
      <c r="AI39" s="2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</row>
    <row r="40" spans="2:4" ht="12.75">
      <c r="B40" s="9"/>
      <c r="C40" s="9"/>
      <c r="D40" s="9"/>
    </row>
    <row r="41" spans="2:4" ht="12.75">
      <c r="B41" s="9"/>
      <c r="C41" s="9"/>
      <c r="D41" s="9"/>
    </row>
    <row r="42" spans="2:4" ht="12.75">
      <c r="B42" s="9"/>
      <c r="C42" s="9"/>
      <c r="D42" s="9"/>
    </row>
    <row r="43" spans="2:4" ht="12.75">
      <c r="B43" s="9"/>
      <c r="C43" s="9"/>
      <c r="D43" s="5"/>
    </row>
    <row r="44" spans="2:4" ht="12.75">
      <c r="B44" s="9"/>
      <c r="C44" s="9"/>
      <c r="D44" s="9"/>
    </row>
    <row r="45" spans="2:4" ht="12.75">
      <c r="B45" s="9"/>
      <c r="C45" s="9"/>
      <c r="D45" s="9"/>
    </row>
  </sheetData>
  <sheetProtection/>
  <mergeCells count="60">
    <mergeCell ref="AC1:AD1"/>
    <mergeCell ref="AC2:AD2"/>
    <mergeCell ref="AC3:AD3"/>
    <mergeCell ref="AC4:AD4"/>
    <mergeCell ref="U4:V4"/>
    <mergeCell ref="Y1:Z1"/>
    <mergeCell ref="Y2:Z2"/>
    <mergeCell ref="Y3:Z3"/>
    <mergeCell ref="Y4:Z4"/>
    <mergeCell ref="E1:F1"/>
    <mergeCell ref="I1:J1"/>
    <mergeCell ref="I2:J2"/>
    <mergeCell ref="E2:F2"/>
    <mergeCell ref="G1:H1"/>
    <mergeCell ref="G2:H2"/>
    <mergeCell ref="E3:F3"/>
    <mergeCell ref="E4:F4"/>
    <mergeCell ref="I3:J3"/>
    <mergeCell ref="I4:J4"/>
    <mergeCell ref="G3:H3"/>
    <mergeCell ref="G4:H4"/>
    <mergeCell ref="K1:L1"/>
    <mergeCell ref="M1:N1"/>
    <mergeCell ref="O1:P1"/>
    <mergeCell ref="Q1:R1"/>
    <mergeCell ref="S3:T3"/>
    <mergeCell ref="W3:X3"/>
    <mergeCell ref="K2:L2"/>
    <mergeCell ref="M2:N2"/>
    <mergeCell ref="O2:P2"/>
    <mergeCell ref="Q2:R2"/>
    <mergeCell ref="U2:V2"/>
    <mergeCell ref="U3:V3"/>
    <mergeCell ref="S1:T1"/>
    <mergeCell ref="W1:X1"/>
    <mergeCell ref="S2:T2"/>
    <mergeCell ref="W2:X2"/>
    <mergeCell ref="U1:V1"/>
    <mergeCell ref="S4:T4"/>
    <mergeCell ref="W4:X4"/>
    <mergeCell ref="K3:L3"/>
    <mergeCell ref="M3:N3"/>
    <mergeCell ref="K4:L4"/>
    <mergeCell ref="M4:N4"/>
    <mergeCell ref="O4:P4"/>
    <mergeCell ref="Q4:R4"/>
    <mergeCell ref="O3:P3"/>
    <mergeCell ref="Q3:R3"/>
    <mergeCell ref="AG1:AH1"/>
    <mergeCell ref="AG2:AH2"/>
    <mergeCell ref="AG3:AH3"/>
    <mergeCell ref="AG4:AH4"/>
    <mergeCell ref="AA1:AB1"/>
    <mergeCell ref="AA2:AB2"/>
    <mergeCell ref="AA3:AB3"/>
    <mergeCell ref="AA4:AB4"/>
    <mergeCell ref="AE1:AF1"/>
    <mergeCell ref="AE2:AF2"/>
    <mergeCell ref="AE3:AF3"/>
    <mergeCell ref="AE4:AF4"/>
  </mergeCells>
  <printOptions gridLines="1"/>
  <pageMargins left="0.3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34"/>
  <sheetViews>
    <sheetView zoomScalePageLayoutView="0" workbookViewId="0" topLeftCell="A1">
      <pane xSplit="4" ySplit="4" topLeftCell="A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3" sqref="A13"/>
    </sheetView>
  </sheetViews>
  <sheetFormatPr defaultColWidth="9.33203125" defaultRowHeight="12.75"/>
  <cols>
    <col min="1" max="1" width="3.33203125" style="5" customWidth="1"/>
    <col min="2" max="2" width="20.66015625" style="2" customWidth="1"/>
    <col min="3" max="3" width="11.83203125" style="2" customWidth="1"/>
    <col min="4" max="4" width="25.83203125" style="2" customWidth="1"/>
    <col min="5" max="14" width="5.83203125" style="2" customWidth="1"/>
    <col min="15" max="15" width="5.83203125" style="43" customWidth="1"/>
    <col min="16" max="16" width="5.83203125" style="2" customWidth="1"/>
    <col min="17" max="17" width="5.83203125" style="43" customWidth="1"/>
    <col min="18" max="20" width="5.83203125" style="2" customWidth="1"/>
    <col min="21" max="21" width="5.83203125" style="43" customWidth="1"/>
    <col min="22" max="26" width="5.83203125" style="2" customWidth="1"/>
    <col min="27" max="27" width="5.83203125" style="43" customWidth="1"/>
    <col min="28" max="28" width="5.83203125" style="2" customWidth="1"/>
    <col min="29" max="29" width="5.83203125" style="43" customWidth="1"/>
    <col min="30" max="30" width="5.83203125" style="2" customWidth="1"/>
    <col min="31" max="31" width="5.83203125" style="43" customWidth="1"/>
    <col min="32" max="32" width="5.83203125" style="2" customWidth="1"/>
    <col min="33" max="33" width="5.83203125" style="43" customWidth="1"/>
    <col min="34" max="35" width="5.83203125" style="2" customWidth="1"/>
    <col min="36" max="16384" width="9.33203125" style="2" customWidth="1"/>
  </cols>
  <sheetData>
    <row r="1" spans="1:34" ht="39.75" customHeight="1">
      <c r="A1" s="1" t="s">
        <v>17</v>
      </c>
      <c r="D1" s="3" t="s">
        <v>34</v>
      </c>
      <c r="E1" s="127" t="s">
        <v>75</v>
      </c>
      <c r="F1" s="127"/>
      <c r="G1" s="127" t="s">
        <v>90</v>
      </c>
      <c r="H1" s="127"/>
      <c r="I1" s="127" t="s">
        <v>82</v>
      </c>
      <c r="J1" s="127"/>
      <c r="K1" s="127" t="s">
        <v>100</v>
      </c>
      <c r="L1" s="127"/>
      <c r="M1" s="127" t="s">
        <v>104</v>
      </c>
      <c r="N1" s="127"/>
      <c r="O1" s="127" t="s">
        <v>114</v>
      </c>
      <c r="P1" s="127"/>
      <c r="Q1" s="127" t="s">
        <v>108</v>
      </c>
      <c r="R1" s="127"/>
      <c r="S1" s="127" t="s">
        <v>115</v>
      </c>
      <c r="T1" s="127"/>
      <c r="U1" s="127" t="s">
        <v>110</v>
      </c>
      <c r="V1" s="127"/>
      <c r="W1" s="127"/>
      <c r="X1" s="127"/>
      <c r="Y1" s="127" t="s">
        <v>151</v>
      </c>
      <c r="Z1" s="127"/>
      <c r="AA1" s="127"/>
      <c r="AB1" s="127"/>
      <c r="AC1" s="129" t="s">
        <v>160</v>
      </c>
      <c r="AD1" s="129"/>
      <c r="AE1" s="129" t="s">
        <v>162</v>
      </c>
      <c r="AF1" s="129"/>
      <c r="AG1" s="130" t="s">
        <v>167</v>
      </c>
      <c r="AH1" s="130"/>
    </row>
    <row r="2" spans="1:34" ht="13.5" customHeight="1">
      <c r="A2" s="2"/>
      <c r="D2" s="3"/>
      <c r="E2" s="127" t="s">
        <v>79</v>
      </c>
      <c r="F2" s="127"/>
      <c r="G2" s="127" t="s">
        <v>83</v>
      </c>
      <c r="H2" s="127"/>
      <c r="I2" s="127" t="s">
        <v>83</v>
      </c>
      <c r="J2" s="127"/>
      <c r="K2" s="128" t="s">
        <v>83</v>
      </c>
      <c r="L2" s="128"/>
      <c r="M2" s="128" t="s">
        <v>101</v>
      </c>
      <c r="N2" s="128"/>
      <c r="O2" s="128" t="s">
        <v>83</v>
      </c>
      <c r="P2" s="128"/>
      <c r="Q2" s="128"/>
      <c r="R2" s="128"/>
      <c r="S2" s="128" t="s">
        <v>101</v>
      </c>
      <c r="T2" s="128"/>
      <c r="U2" s="128" t="s">
        <v>101</v>
      </c>
      <c r="V2" s="128"/>
      <c r="W2" s="128" t="s">
        <v>113</v>
      </c>
      <c r="X2" s="128"/>
      <c r="Y2" s="128" t="s">
        <v>101</v>
      </c>
      <c r="Z2" s="128"/>
      <c r="AA2" s="128" t="s">
        <v>118</v>
      </c>
      <c r="AB2" s="128"/>
      <c r="AC2" s="127" t="s">
        <v>83</v>
      </c>
      <c r="AD2" s="127"/>
      <c r="AE2" s="127" t="s">
        <v>83</v>
      </c>
      <c r="AF2" s="127"/>
      <c r="AG2" s="128" t="s">
        <v>83</v>
      </c>
      <c r="AH2" s="128"/>
    </row>
    <row r="3" spans="1:34" ht="12.75">
      <c r="A3" s="2"/>
      <c r="C3" s="59">
        <v>37490</v>
      </c>
      <c r="E3" s="126" t="s">
        <v>80</v>
      </c>
      <c r="F3" s="126"/>
      <c r="G3" s="126" t="s">
        <v>91</v>
      </c>
      <c r="H3" s="126"/>
      <c r="I3" s="126" t="s">
        <v>84</v>
      </c>
      <c r="J3" s="126"/>
      <c r="K3" s="126" t="s">
        <v>102</v>
      </c>
      <c r="L3" s="126"/>
      <c r="M3" s="126" t="s">
        <v>105</v>
      </c>
      <c r="N3" s="126"/>
      <c r="O3" s="126" t="s">
        <v>107</v>
      </c>
      <c r="P3" s="126"/>
      <c r="Q3" s="126" t="s">
        <v>122</v>
      </c>
      <c r="R3" s="126"/>
      <c r="S3" s="126" t="s">
        <v>116</v>
      </c>
      <c r="T3" s="126"/>
      <c r="U3" s="126" t="s">
        <v>111</v>
      </c>
      <c r="V3" s="126"/>
      <c r="W3" s="126" t="s">
        <v>109</v>
      </c>
      <c r="X3" s="126"/>
      <c r="Y3" s="126" t="s">
        <v>152</v>
      </c>
      <c r="Z3" s="126"/>
      <c r="AA3" s="126" t="s">
        <v>119</v>
      </c>
      <c r="AB3" s="126"/>
      <c r="AC3" s="126" t="s">
        <v>161</v>
      </c>
      <c r="AD3" s="126"/>
      <c r="AE3" s="126" t="s">
        <v>163</v>
      </c>
      <c r="AF3" s="126"/>
      <c r="AG3" s="126" t="s">
        <v>168</v>
      </c>
      <c r="AH3" s="126"/>
    </row>
    <row r="4" spans="1:34" ht="12.75">
      <c r="A4" s="2"/>
      <c r="C4" s="59">
        <v>38587</v>
      </c>
      <c r="E4" s="125" t="s">
        <v>76</v>
      </c>
      <c r="F4" s="125"/>
      <c r="G4" s="125" t="s">
        <v>92</v>
      </c>
      <c r="H4" s="125"/>
      <c r="I4" s="125" t="s">
        <v>85</v>
      </c>
      <c r="J4" s="125"/>
      <c r="K4" s="125" t="s">
        <v>103</v>
      </c>
      <c r="L4" s="125"/>
      <c r="M4" s="125" t="s">
        <v>106</v>
      </c>
      <c r="N4" s="125"/>
      <c r="O4" s="125">
        <v>42091</v>
      </c>
      <c r="P4" s="126"/>
      <c r="Q4" s="125">
        <v>42112</v>
      </c>
      <c r="R4" s="126"/>
      <c r="S4" s="125" t="s">
        <v>117</v>
      </c>
      <c r="T4" s="126"/>
      <c r="U4" s="125" t="s">
        <v>112</v>
      </c>
      <c r="V4" s="126"/>
      <c r="W4" s="125">
        <v>42153</v>
      </c>
      <c r="X4" s="126"/>
      <c r="Y4" s="126" t="s">
        <v>153</v>
      </c>
      <c r="Z4" s="126"/>
      <c r="AA4" s="125" t="s">
        <v>121</v>
      </c>
      <c r="AB4" s="126"/>
      <c r="AC4" s="125">
        <v>42287</v>
      </c>
      <c r="AD4" s="125"/>
      <c r="AE4" s="125" t="s">
        <v>164</v>
      </c>
      <c r="AF4" s="125"/>
      <c r="AG4" s="125" t="s">
        <v>169</v>
      </c>
      <c r="AH4" s="126"/>
    </row>
    <row r="5" spans="2:35" ht="53.25">
      <c r="B5" s="6" t="s">
        <v>13</v>
      </c>
      <c r="C5" s="16" t="s">
        <v>96</v>
      </c>
      <c r="D5" s="4" t="s">
        <v>97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7" t="s">
        <v>6</v>
      </c>
      <c r="K5" s="7" t="s">
        <v>5</v>
      </c>
      <c r="L5" s="7" t="s">
        <v>6</v>
      </c>
      <c r="M5" s="7" t="s">
        <v>5</v>
      </c>
      <c r="N5" s="7" t="s">
        <v>6</v>
      </c>
      <c r="O5" s="7" t="s">
        <v>5</v>
      </c>
      <c r="P5" s="7" t="s">
        <v>6</v>
      </c>
      <c r="Q5" s="7" t="s">
        <v>5</v>
      </c>
      <c r="R5" s="7" t="s">
        <v>6</v>
      </c>
      <c r="S5" s="7" t="s">
        <v>5</v>
      </c>
      <c r="T5" s="7" t="s">
        <v>6</v>
      </c>
      <c r="U5" s="7" t="s">
        <v>5</v>
      </c>
      <c r="V5" s="7" t="s">
        <v>6</v>
      </c>
      <c r="W5" s="7" t="s">
        <v>5</v>
      </c>
      <c r="X5" s="7" t="s">
        <v>6</v>
      </c>
      <c r="Y5" s="7" t="s">
        <v>5</v>
      </c>
      <c r="Z5" s="7" t="s">
        <v>6</v>
      </c>
      <c r="AA5" s="7" t="s">
        <v>5</v>
      </c>
      <c r="AB5" s="7" t="s">
        <v>6</v>
      </c>
      <c r="AC5" s="7" t="s">
        <v>5</v>
      </c>
      <c r="AD5" s="7" t="s">
        <v>6</v>
      </c>
      <c r="AE5" s="7" t="s">
        <v>5</v>
      </c>
      <c r="AF5" s="7" t="s">
        <v>6</v>
      </c>
      <c r="AG5" s="7" t="s">
        <v>5</v>
      </c>
      <c r="AH5" s="7" t="s">
        <v>6</v>
      </c>
      <c r="AI5" s="18" t="s">
        <v>4</v>
      </c>
    </row>
    <row r="6" spans="1:35" s="13" customFormat="1" ht="12.75">
      <c r="A6" s="14" t="s">
        <v>3</v>
      </c>
      <c r="B6" s="24" t="s">
        <v>22</v>
      </c>
      <c r="C6" s="92">
        <v>37558</v>
      </c>
      <c r="D6" s="13" t="s">
        <v>9</v>
      </c>
      <c r="E6" s="16" t="s">
        <v>3</v>
      </c>
      <c r="F6" s="16">
        <v>12</v>
      </c>
      <c r="G6" s="16"/>
      <c r="H6" s="16"/>
      <c r="I6" s="16" t="s">
        <v>3</v>
      </c>
      <c r="J6" s="16">
        <v>12</v>
      </c>
      <c r="K6" s="16"/>
      <c r="L6" s="16"/>
      <c r="M6" s="16"/>
      <c r="N6" s="16"/>
      <c r="O6" s="48" t="s">
        <v>3</v>
      </c>
      <c r="P6" s="16">
        <v>12</v>
      </c>
      <c r="Q6" s="48" t="s">
        <v>20</v>
      </c>
      <c r="R6" s="16">
        <v>9</v>
      </c>
      <c r="S6" s="16" t="s">
        <v>3</v>
      </c>
      <c r="T6" s="16">
        <v>12</v>
      </c>
      <c r="U6" s="48" t="s">
        <v>3</v>
      </c>
      <c r="V6" s="16">
        <v>12</v>
      </c>
      <c r="W6" s="16" t="s">
        <v>20</v>
      </c>
      <c r="X6" s="16">
        <v>9</v>
      </c>
      <c r="Y6" s="16"/>
      <c r="Z6" s="16"/>
      <c r="AA6" s="48" t="s">
        <v>3</v>
      </c>
      <c r="AB6" s="16">
        <v>12</v>
      </c>
      <c r="AC6" s="48"/>
      <c r="AD6" s="16"/>
      <c r="AE6" s="48" t="s">
        <v>3</v>
      </c>
      <c r="AF6" s="16">
        <v>12</v>
      </c>
      <c r="AG6" s="48"/>
      <c r="AH6" s="16"/>
      <c r="AI6" s="13">
        <f>SUM(F6:AG6)</f>
        <v>102</v>
      </c>
    </row>
    <row r="7" spans="1:35" s="19" customFormat="1" ht="12.75">
      <c r="A7" s="107" t="s">
        <v>20</v>
      </c>
      <c r="B7" s="113" t="s">
        <v>51</v>
      </c>
      <c r="C7" s="119">
        <v>38108</v>
      </c>
      <c r="D7" s="113" t="s">
        <v>19</v>
      </c>
      <c r="E7" s="110" t="s">
        <v>20</v>
      </c>
      <c r="F7" s="110">
        <v>9</v>
      </c>
      <c r="G7" s="110"/>
      <c r="H7" s="110"/>
      <c r="I7" s="110" t="s">
        <v>20</v>
      </c>
      <c r="J7" s="110">
        <v>9</v>
      </c>
      <c r="K7" s="110"/>
      <c r="L7" s="110"/>
      <c r="M7" s="110"/>
      <c r="N7" s="110"/>
      <c r="O7" s="112" t="s">
        <v>20</v>
      </c>
      <c r="P7" s="110">
        <v>9</v>
      </c>
      <c r="Q7" s="112" t="s">
        <v>3</v>
      </c>
      <c r="R7" s="110">
        <v>12</v>
      </c>
      <c r="S7" s="110" t="s">
        <v>20</v>
      </c>
      <c r="T7" s="110">
        <v>9</v>
      </c>
      <c r="U7" s="112" t="s">
        <v>20</v>
      </c>
      <c r="V7" s="110">
        <v>9</v>
      </c>
      <c r="W7" s="110" t="s">
        <v>3</v>
      </c>
      <c r="X7" s="110">
        <v>12</v>
      </c>
      <c r="Y7" s="110"/>
      <c r="Z7" s="110"/>
      <c r="AA7" s="112" t="s">
        <v>21</v>
      </c>
      <c r="AB7" s="110">
        <v>8</v>
      </c>
      <c r="AC7" s="112"/>
      <c r="AD7" s="110"/>
      <c r="AE7" s="112"/>
      <c r="AF7" s="110"/>
      <c r="AG7" s="112"/>
      <c r="AH7" s="110"/>
      <c r="AI7" s="19">
        <f>SUM(F7:AG7)</f>
        <v>77</v>
      </c>
    </row>
    <row r="8" spans="1:36" s="36" customFormat="1" ht="12.75">
      <c r="A8" s="14" t="s">
        <v>21</v>
      </c>
      <c r="B8" s="37" t="s">
        <v>35</v>
      </c>
      <c r="C8" s="62">
        <v>37383</v>
      </c>
      <c r="D8" s="36" t="s">
        <v>9</v>
      </c>
      <c r="E8" s="38" t="s">
        <v>21</v>
      </c>
      <c r="F8" s="38">
        <v>8</v>
      </c>
      <c r="G8" s="38" t="s">
        <v>20</v>
      </c>
      <c r="H8" s="38"/>
      <c r="I8" s="38" t="s">
        <v>21</v>
      </c>
      <c r="J8" s="38">
        <v>8</v>
      </c>
      <c r="K8" s="38"/>
      <c r="L8" s="38"/>
      <c r="M8" s="38" t="s">
        <v>3</v>
      </c>
      <c r="N8" s="38">
        <v>12</v>
      </c>
      <c r="O8" s="77" t="s">
        <v>21</v>
      </c>
      <c r="P8" s="38">
        <v>8</v>
      </c>
      <c r="Q8" s="77"/>
      <c r="R8" s="38"/>
      <c r="S8" s="38" t="s">
        <v>21</v>
      </c>
      <c r="T8" s="38">
        <v>8</v>
      </c>
      <c r="U8" s="77"/>
      <c r="V8" s="38"/>
      <c r="W8" s="38"/>
      <c r="X8" s="38"/>
      <c r="Y8" s="38" t="s">
        <v>3</v>
      </c>
      <c r="Z8" s="38">
        <v>12</v>
      </c>
      <c r="AA8" s="77"/>
      <c r="AB8" s="38"/>
      <c r="AC8" s="77"/>
      <c r="AD8" s="38"/>
      <c r="AE8" s="77"/>
      <c r="AF8" s="38"/>
      <c r="AG8" s="77"/>
      <c r="AH8" s="38"/>
      <c r="AI8" s="36">
        <f>SUM(F8:AG8)</f>
        <v>56</v>
      </c>
      <c r="AJ8" s="36" t="s">
        <v>0</v>
      </c>
    </row>
    <row r="9" spans="1:35" ht="12.75">
      <c r="A9" s="14" t="s">
        <v>52</v>
      </c>
      <c r="B9" s="20" t="s">
        <v>36</v>
      </c>
      <c r="C9" s="51">
        <v>38369</v>
      </c>
      <c r="D9" s="20" t="s">
        <v>9</v>
      </c>
      <c r="E9" s="11" t="s">
        <v>53</v>
      </c>
      <c r="F9" s="4"/>
      <c r="G9" s="4" t="s">
        <v>3</v>
      </c>
      <c r="H9" s="4"/>
      <c r="I9" s="17" t="s">
        <v>53</v>
      </c>
      <c r="J9" s="4"/>
      <c r="K9" s="16"/>
      <c r="L9" s="16"/>
      <c r="M9" s="16" t="s">
        <v>20</v>
      </c>
      <c r="N9" s="16">
        <v>9</v>
      </c>
      <c r="O9" s="49" t="s">
        <v>21</v>
      </c>
      <c r="P9" s="4">
        <v>8</v>
      </c>
      <c r="Q9" s="49"/>
      <c r="R9" s="4"/>
      <c r="S9" s="4" t="s">
        <v>21</v>
      </c>
      <c r="T9" s="4">
        <v>8</v>
      </c>
      <c r="U9" s="49"/>
      <c r="V9" s="4"/>
      <c r="W9" s="4"/>
      <c r="X9" s="4"/>
      <c r="Y9" s="4" t="s">
        <v>21</v>
      </c>
      <c r="Z9" s="4">
        <v>8</v>
      </c>
      <c r="AA9" s="49"/>
      <c r="AB9" s="4"/>
      <c r="AC9" s="49"/>
      <c r="AD9" s="4"/>
      <c r="AE9" s="49"/>
      <c r="AF9" s="4"/>
      <c r="AG9" s="49"/>
      <c r="AH9" s="4"/>
      <c r="AI9" s="13">
        <f aca="true" t="shared" si="0" ref="AI9:AI28">SUM(F9:AH9)</f>
        <v>33</v>
      </c>
    </row>
    <row r="10" spans="1:35" ht="12.75">
      <c r="A10" s="5" t="s">
        <v>123</v>
      </c>
      <c r="B10" s="20" t="s">
        <v>47</v>
      </c>
      <c r="C10" s="52">
        <v>37978</v>
      </c>
      <c r="D10" s="13" t="s">
        <v>18</v>
      </c>
      <c r="E10" s="17" t="s">
        <v>57</v>
      </c>
      <c r="F10" s="4"/>
      <c r="G10" s="4"/>
      <c r="H10" s="4"/>
      <c r="I10" s="17" t="s">
        <v>53</v>
      </c>
      <c r="J10" s="4"/>
      <c r="K10" s="16" t="s">
        <v>21</v>
      </c>
      <c r="L10" s="16"/>
      <c r="M10" s="16"/>
      <c r="N10" s="16"/>
      <c r="O10" s="48"/>
      <c r="P10" s="16"/>
      <c r="Q10" s="49"/>
      <c r="R10" s="4"/>
      <c r="S10" s="4"/>
      <c r="T10" s="4"/>
      <c r="U10" s="49"/>
      <c r="V10" s="4"/>
      <c r="W10" s="4"/>
      <c r="X10" s="4"/>
      <c r="Y10" s="4"/>
      <c r="Z10" s="4"/>
      <c r="AA10" s="49"/>
      <c r="AB10" s="4"/>
      <c r="AC10" s="49" t="s">
        <v>3</v>
      </c>
      <c r="AD10" s="4">
        <v>12</v>
      </c>
      <c r="AE10" s="49"/>
      <c r="AF10" s="4"/>
      <c r="AG10" s="49" t="s">
        <v>3</v>
      </c>
      <c r="AH10" s="4">
        <v>12</v>
      </c>
      <c r="AI10" s="13">
        <f>SUM(F10:AH10)</f>
        <v>24</v>
      </c>
    </row>
    <row r="11" spans="1:35" ht="12.75">
      <c r="A11" s="14" t="s">
        <v>124</v>
      </c>
      <c r="B11" s="20" t="s">
        <v>88</v>
      </c>
      <c r="C11" s="63">
        <v>38456</v>
      </c>
      <c r="D11" s="13" t="s">
        <v>18</v>
      </c>
      <c r="E11" s="11"/>
      <c r="F11" s="4"/>
      <c r="G11" s="4"/>
      <c r="H11" s="4"/>
      <c r="I11" s="17" t="s">
        <v>53</v>
      </c>
      <c r="J11" s="16"/>
      <c r="K11" s="16"/>
      <c r="L11" s="16"/>
      <c r="M11" s="16"/>
      <c r="N11" s="16"/>
      <c r="O11" s="49"/>
      <c r="P11" s="16"/>
      <c r="Q11" s="49" t="s">
        <v>21</v>
      </c>
      <c r="R11" s="4">
        <v>8</v>
      </c>
      <c r="S11" s="11" t="s">
        <v>87</v>
      </c>
      <c r="T11" s="4"/>
      <c r="U11" s="49" t="s">
        <v>21</v>
      </c>
      <c r="V11" s="4">
        <v>8</v>
      </c>
      <c r="W11" s="4"/>
      <c r="X11" s="4"/>
      <c r="Y11" s="4"/>
      <c r="Z11" s="4"/>
      <c r="AA11" s="49"/>
      <c r="AB11" s="4"/>
      <c r="AC11" s="49"/>
      <c r="AD11" s="4"/>
      <c r="AE11" s="49"/>
      <c r="AF11" s="4"/>
      <c r="AG11" s="49"/>
      <c r="AH11" s="4"/>
      <c r="AI11" s="13">
        <f t="shared" si="0"/>
        <v>16</v>
      </c>
    </row>
    <row r="12" spans="1:35" ht="12.75">
      <c r="A12" s="5" t="s">
        <v>124</v>
      </c>
      <c r="B12" s="20" t="s">
        <v>54</v>
      </c>
      <c r="C12" s="52">
        <v>37902</v>
      </c>
      <c r="D12" s="20" t="s">
        <v>18</v>
      </c>
      <c r="E12" s="17" t="s">
        <v>53</v>
      </c>
      <c r="F12" s="4"/>
      <c r="G12" s="4"/>
      <c r="H12" s="4"/>
      <c r="I12" s="17" t="s">
        <v>53</v>
      </c>
      <c r="J12" s="4"/>
      <c r="K12" s="16"/>
      <c r="L12" s="16"/>
      <c r="M12" s="16"/>
      <c r="N12" s="16"/>
      <c r="O12" s="49"/>
      <c r="P12" s="16"/>
      <c r="Q12" s="49"/>
      <c r="R12" s="4"/>
      <c r="S12" s="4"/>
      <c r="T12" s="4"/>
      <c r="U12" s="49" t="s">
        <v>21</v>
      </c>
      <c r="V12" s="4">
        <v>8</v>
      </c>
      <c r="W12" s="4" t="s">
        <v>21</v>
      </c>
      <c r="X12" s="4">
        <v>8</v>
      </c>
      <c r="Y12" s="4"/>
      <c r="Z12" s="4"/>
      <c r="AA12" s="49"/>
      <c r="AB12" s="4"/>
      <c r="AC12" s="49"/>
      <c r="AD12" s="4"/>
      <c r="AE12" s="49"/>
      <c r="AF12" s="4"/>
      <c r="AG12" s="49"/>
      <c r="AH12" s="4"/>
      <c r="AI12" s="13">
        <f t="shared" si="0"/>
        <v>16</v>
      </c>
    </row>
    <row r="13" spans="1:35" ht="12.75">
      <c r="A13" s="5" t="s">
        <v>154</v>
      </c>
      <c r="B13" s="101" t="s">
        <v>56</v>
      </c>
      <c r="C13" s="88">
        <v>38089</v>
      </c>
      <c r="D13" s="20" t="s">
        <v>99</v>
      </c>
      <c r="E13" s="23"/>
      <c r="F13" s="10"/>
      <c r="G13" s="10"/>
      <c r="H13" s="10"/>
      <c r="S13" s="11" t="s">
        <v>87</v>
      </c>
      <c r="AC13" s="49" t="s">
        <v>20</v>
      </c>
      <c r="AD13" s="4">
        <v>9</v>
      </c>
      <c r="AE13" s="49"/>
      <c r="AF13" s="4"/>
      <c r="AG13" s="49"/>
      <c r="AH13" s="4"/>
      <c r="AI13" s="13">
        <f t="shared" si="0"/>
        <v>9</v>
      </c>
    </row>
    <row r="14" spans="1:35" ht="12.75">
      <c r="A14" s="5" t="s">
        <v>154</v>
      </c>
      <c r="B14" s="20" t="s">
        <v>65</v>
      </c>
      <c r="C14" s="51">
        <v>38229</v>
      </c>
      <c r="D14" s="2" t="s">
        <v>9</v>
      </c>
      <c r="E14" s="11"/>
      <c r="F14" s="4"/>
      <c r="G14" s="4"/>
      <c r="H14" s="4"/>
      <c r="I14" s="17"/>
      <c r="J14" s="16"/>
      <c r="K14" s="16"/>
      <c r="L14" s="16"/>
      <c r="M14" s="16"/>
      <c r="N14" s="16"/>
      <c r="O14" s="49"/>
      <c r="P14" s="16"/>
      <c r="Q14" s="81"/>
      <c r="R14" s="4"/>
      <c r="S14" s="4"/>
      <c r="T14" s="4"/>
      <c r="U14" s="11"/>
      <c r="V14" s="4"/>
      <c r="W14" s="4"/>
      <c r="X14" s="4"/>
      <c r="Y14" s="4"/>
      <c r="Z14" s="4"/>
      <c r="AA14" s="49"/>
      <c r="AB14" s="4"/>
      <c r="AC14" s="49"/>
      <c r="AD14" s="4"/>
      <c r="AE14" s="49" t="s">
        <v>20</v>
      </c>
      <c r="AF14" s="4">
        <v>9</v>
      </c>
      <c r="AG14" s="49"/>
      <c r="AH14" s="4"/>
      <c r="AI14" s="13">
        <f t="shared" si="0"/>
        <v>9</v>
      </c>
    </row>
    <row r="15" spans="1:35" ht="12.75">
      <c r="A15" s="5" t="s">
        <v>146</v>
      </c>
      <c r="B15" s="20" t="s">
        <v>29</v>
      </c>
      <c r="C15" s="51">
        <v>37919</v>
      </c>
      <c r="D15" s="2" t="s">
        <v>9</v>
      </c>
      <c r="E15" s="17" t="s">
        <v>53</v>
      </c>
      <c r="F15" s="4"/>
      <c r="G15" s="4"/>
      <c r="H15" s="4"/>
      <c r="I15" s="4" t="s">
        <v>21</v>
      </c>
      <c r="J15" s="4">
        <v>8</v>
      </c>
      <c r="K15" s="4" t="s">
        <v>3</v>
      </c>
      <c r="L15" s="4"/>
      <c r="M15" s="4"/>
      <c r="N15" s="4"/>
      <c r="O15" s="49"/>
      <c r="P15" s="4"/>
      <c r="Q15" s="49"/>
      <c r="R15" s="4"/>
      <c r="S15" s="4"/>
      <c r="T15" s="4"/>
      <c r="U15" s="49"/>
      <c r="V15" s="4"/>
      <c r="W15" s="4"/>
      <c r="X15" s="4"/>
      <c r="Y15" s="4"/>
      <c r="Z15" s="4"/>
      <c r="AA15" s="49"/>
      <c r="AB15" s="4"/>
      <c r="AC15" s="49"/>
      <c r="AD15" s="4"/>
      <c r="AE15" s="49"/>
      <c r="AF15" s="4"/>
      <c r="AG15" s="49"/>
      <c r="AH15" s="4"/>
      <c r="AI15" s="13">
        <f t="shared" si="0"/>
        <v>8</v>
      </c>
    </row>
    <row r="16" spans="1:35" ht="12.75">
      <c r="A16" s="5" t="s">
        <v>146</v>
      </c>
      <c r="B16" s="20" t="s">
        <v>32</v>
      </c>
      <c r="C16" s="93">
        <v>37662</v>
      </c>
      <c r="D16" s="2" t="s">
        <v>25</v>
      </c>
      <c r="E16" s="4"/>
      <c r="F16" s="4"/>
      <c r="G16" s="38"/>
      <c r="H16" s="38"/>
      <c r="I16" s="17" t="s">
        <v>87</v>
      </c>
      <c r="J16" s="4"/>
      <c r="K16" s="16"/>
      <c r="L16" s="16"/>
      <c r="M16" s="16"/>
      <c r="N16" s="16"/>
      <c r="O16" s="49"/>
      <c r="P16" s="16"/>
      <c r="Q16" s="49" t="s">
        <v>21</v>
      </c>
      <c r="R16" s="4">
        <v>8</v>
      </c>
      <c r="S16" s="11" t="s">
        <v>87</v>
      </c>
      <c r="T16" s="4"/>
      <c r="U16" s="49"/>
      <c r="V16" s="4"/>
      <c r="W16" s="4"/>
      <c r="X16" s="4"/>
      <c r="Y16" s="4"/>
      <c r="Z16" s="4"/>
      <c r="AA16" s="49"/>
      <c r="AB16" s="4"/>
      <c r="AC16" s="49"/>
      <c r="AD16" s="4"/>
      <c r="AE16" s="49"/>
      <c r="AF16" s="4"/>
      <c r="AG16" s="49"/>
      <c r="AH16" s="4"/>
      <c r="AI16" s="13">
        <f t="shared" si="0"/>
        <v>8</v>
      </c>
    </row>
    <row r="17" spans="1:48" ht="12.75">
      <c r="A17" s="5" t="s">
        <v>146</v>
      </c>
      <c r="B17" s="20" t="s">
        <v>129</v>
      </c>
      <c r="C17" s="92">
        <v>38549</v>
      </c>
      <c r="D17" s="20" t="s">
        <v>99</v>
      </c>
      <c r="Q17" s="81" t="s">
        <v>57</v>
      </c>
      <c r="R17" s="4"/>
      <c r="S17" s="11" t="s">
        <v>57</v>
      </c>
      <c r="T17" s="4"/>
      <c r="W17" s="4" t="s">
        <v>21</v>
      </c>
      <c r="X17" s="4">
        <v>8</v>
      </c>
      <c r="AI17" s="13">
        <f t="shared" si="0"/>
        <v>8</v>
      </c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35" ht="12.75">
      <c r="A18" s="5" t="s">
        <v>146</v>
      </c>
      <c r="B18" s="20" t="s">
        <v>72</v>
      </c>
      <c r="C18" s="51">
        <v>37896</v>
      </c>
      <c r="D18" s="20" t="s">
        <v>73</v>
      </c>
      <c r="E18" s="23"/>
      <c r="F18" s="10"/>
      <c r="G18" s="10"/>
      <c r="H18" s="10"/>
      <c r="S18" s="11"/>
      <c r="U18" s="11"/>
      <c r="W18" s="11"/>
      <c r="AC18" s="49" t="s">
        <v>21</v>
      </c>
      <c r="AD18" s="4">
        <v>8</v>
      </c>
      <c r="AE18" s="49"/>
      <c r="AF18" s="4"/>
      <c r="AG18" s="49"/>
      <c r="AH18" s="4"/>
      <c r="AI18" s="13">
        <f t="shared" si="0"/>
        <v>8</v>
      </c>
    </row>
    <row r="19" spans="1:35" ht="12.75">
      <c r="A19" s="5" t="s">
        <v>165</v>
      </c>
      <c r="B19" s="40" t="s">
        <v>64</v>
      </c>
      <c r="C19" s="59">
        <v>38133</v>
      </c>
      <c r="D19" s="32" t="s">
        <v>19</v>
      </c>
      <c r="E19" s="17" t="s">
        <v>53</v>
      </c>
      <c r="F19" s="4"/>
      <c r="G19" s="4"/>
      <c r="H19" s="4"/>
      <c r="I19" s="17" t="s">
        <v>53</v>
      </c>
      <c r="J19" s="4"/>
      <c r="K19" s="16"/>
      <c r="L19" s="16"/>
      <c r="M19" s="16"/>
      <c r="N19" s="16"/>
      <c r="O19" s="49"/>
      <c r="P19" s="16"/>
      <c r="Q19" s="49"/>
      <c r="R19" s="4"/>
      <c r="S19" s="4"/>
      <c r="T19" s="4"/>
      <c r="U19" s="49"/>
      <c r="V19" s="4"/>
      <c r="W19" s="4"/>
      <c r="X19" s="4"/>
      <c r="Y19" s="4"/>
      <c r="Z19" s="4"/>
      <c r="AA19" s="49"/>
      <c r="AB19" s="4"/>
      <c r="AC19" s="49"/>
      <c r="AD19" s="4"/>
      <c r="AE19" s="49"/>
      <c r="AF19" s="4"/>
      <c r="AG19" s="49"/>
      <c r="AH19" s="4"/>
      <c r="AI19" s="13">
        <f t="shared" si="0"/>
        <v>0</v>
      </c>
    </row>
    <row r="20" spans="1:35" ht="12.75">
      <c r="A20" s="5" t="s">
        <v>165</v>
      </c>
      <c r="B20" s="20" t="s">
        <v>74</v>
      </c>
      <c r="C20" s="91">
        <v>38306</v>
      </c>
      <c r="D20" s="2" t="s">
        <v>19</v>
      </c>
      <c r="E20" s="11"/>
      <c r="F20" s="4"/>
      <c r="G20" s="4"/>
      <c r="H20" s="4"/>
      <c r="I20" s="17" t="s">
        <v>53</v>
      </c>
      <c r="J20" s="16"/>
      <c r="K20" s="16"/>
      <c r="L20" s="16"/>
      <c r="M20" s="16"/>
      <c r="N20" s="16"/>
      <c r="O20" s="49"/>
      <c r="P20" s="16"/>
      <c r="Q20" s="81" t="s">
        <v>57</v>
      </c>
      <c r="R20" s="4"/>
      <c r="S20" s="4"/>
      <c r="T20" s="4"/>
      <c r="U20" s="11" t="s">
        <v>57</v>
      </c>
      <c r="V20" s="4"/>
      <c r="W20" s="4"/>
      <c r="X20" s="4"/>
      <c r="Y20" s="4"/>
      <c r="Z20" s="4"/>
      <c r="AA20" s="49"/>
      <c r="AB20" s="4"/>
      <c r="AC20" s="49"/>
      <c r="AD20" s="4"/>
      <c r="AE20" s="49"/>
      <c r="AF20" s="4"/>
      <c r="AG20" s="49"/>
      <c r="AH20" s="4"/>
      <c r="AI20" s="13">
        <f t="shared" si="0"/>
        <v>0</v>
      </c>
    </row>
    <row r="21" spans="1:35" ht="12.75">
      <c r="A21" s="5" t="s">
        <v>165</v>
      </c>
      <c r="B21" s="20" t="s">
        <v>55</v>
      </c>
      <c r="C21" s="57"/>
      <c r="D21" s="24" t="s">
        <v>19</v>
      </c>
      <c r="E21" s="4"/>
      <c r="F21" s="4"/>
      <c r="G21" s="10"/>
      <c r="H21" s="10"/>
      <c r="I21" s="17" t="s">
        <v>87</v>
      </c>
      <c r="J21" s="4"/>
      <c r="K21" s="78"/>
      <c r="L21" s="78"/>
      <c r="M21" s="78"/>
      <c r="N21" s="78"/>
      <c r="O21" s="48"/>
      <c r="P21" s="16"/>
      <c r="Q21" s="49"/>
      <c r="R21" s="4"/>
      <c r="S21" s="4"/>
      <c r="T21" s="4"/>
      <c r="U21" s="49"/>
      <c r="V21" s="4"/>
      <c r="W21" s="4"/>
      <c r="X21" s="4"/>
      <c r="Y21" s="4"/>
      <c r="Z21" s="4"/>
      <c r="AA21" s="49"/>
      <c r="AB21" s="4"/>
      <c r="AC21" s="49"/>
      <c r="AD21" s="4"/>
      <c r="AE21" s="49"/>
      <c r="AF21" s="4"/>
      <c r="AG21" s="49"/>
      <c r="AH21" s="4"/>
      <c r="AI21" s="13">
        <f t="shared" si="0"/>
        <v>0</v>
      </c>
    </row>
    <row r="22" spans="1:35" ht="12.75">
      <c r="A22" s="5" t="s">
        <v>165</v>
      </c>
      <c r="B22" s="40" t="s">
        <v>40</v>
      </c>
      <c r="C22" s="91">
        <v>37586</v>
      </c>
      <c r="D22" s="2" t="s">
        <v>19</v>
      </c>
      <c r="E22" s="11"/>
      <c r="F22" s="4"/>
      <c r="G22" s="4"/>
      <c r="H22" s="4"/>
      <c r="I22" s="17" t="s">
        <v>53</v>
      </c>
      <c r="J22" s="16"/>
      <c r="K22" s="78" t="s">
        <v>20</v>
      </c>
      <c r="L22" s="78"/>
      <c r="M22" s="78"/>
      <c r="N22" s="78"/>
      <c r="O22" s="49"/>
      <c r="P22" s="16"/>
      <c r="Q22" s="49"/>
      <c r="R22" s="4"/>
      <c r="S22" s="4"/>
      <c r="T22" s="4"/>
      <c r="U22" s="49"/>
      <c r="V22" s="4"/>
      <c r="W22" s="4"/>
      <c r="X22" s="4"/>
      <c r="Y22" s="4"/>
      <c r="Z22" s="4"/>
      <c r="AA22" s="49"/>
      <c r="AB22" s="4"/>
      <c r="AC22" s="49"/>
      <c r="AD22" s="4"/>
      <c r="AE22" s="49"/>
      <c r="AF22" s="4"/>
      <c r="AG22" s="49"/>
      <c r="AH22" s="4"/>
      <c r="AI22" s="13">
        <f t="shared" si="0"/>
        <v>0</v>
      </c>
    </row>
    <row r="23" spans="1:35" ht="12.75">
      <c r="A23" s="5" t="s">
        <v>165</v>
      </c>
      <c r="B23" s="118" t="s">
        <v>94</v>
      </c>
      <c r="C23" s="59">
        <v>38445</v>
      </c>
      <c r="D23" s="64" t="s">
        <v>23</v>
      </c>
      <c r="E23" s="11"/>
      <c r="G23" s="10"/>
      <c r="H23" s="10"/>
      <c r="I23" s="16"/>
      <c r="J23" s="16"/>
      <c r="Q23" s="81" t="s">
        <v>57</v>
      </c>
      <c r="R23" s="4"/>
      <c r="S23" s="4"/>
      <c r="T23" s="4"/>
      <c r="AI23" s="13">
        <f t="shared" si="0"/>
        <v>0</v>
      </c>
    </row>
    <row r="24" spans="1:53" s="20" customFormat="1" ht="12.75">
      <c r="A24" s="5" t="s">
        <v>165</v>
      </c>
      <c r="B24" s="20" t="s">
        <v>58</v>
      </c>
      <c r="C24" s="92">
        <v>38237</v>
      </c>
      <c r="D24" s="2" t="s">
        <v>44</v>
      </c>
      <c r="E24" s="2"/>
      <c r="F24" s="2"/>
      <c r="G24" s="10"/>
      <c r="H24" s="10"/>
      <c r="I24" s="2"/>
      <c r="J24" s="2"/>
      <c r="K24" s="2"/>
      <c r="L24" s="2"/>
      <c r="M24" s="2"/>
      <c r="N24" s="2"/>
      <c r="O24" s="43"/>
      <c r="P24" s="2"/>
      <c r="Q24" s="81" t="s">
        <v>53</v>
      </c>
      <c r="R24" s="4"/>
      <c r="S24" s="4"/>
      <c r="T24" s="4"/>
      <c r="U24" s="43"/>
      <c r="V24" s="2"/>
      <c r="W24" s="2"/>
      <c r="X24" s="2"/>
      <c r="Y24" s="2"/>
      <c r="Z24" s="2"/>
      <c r="AA24" s="43"/>
      <c r="AB24" s="2"/>
      <c r="AC24" s="43"/>
      <c r="AD24" s="2"/>
      <c r="AE24" s="43"/>
      <c r="AF24" s="2"/>
      <c r="AG24" s="43"/>
      <c r="AH24" s="2"/>
      <c r="AI24" s="13">
        <f t="shared" si="0"/>
        <v>0</v>
      </c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20" customFormat="1" ht="12.75">
      <c r="A25" s="5" t="s">
        <v>165</v>
      </c>
      <c r="B25" s="20" t="s">
        <v>128</v>
      </c>
      <c r="C25" s="92">
        <v>38492</v>
      </c>
      <c r="D25" s="20" t="s">
        <v>99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3"/>
      <c r="P25" s="2"/>
      <c r="Q25" s="81" t="s">
        <v>57</v>
      </c>
      <c r="R25" s="4"/>
      <c r="S25" s="4"/>
      <c r="T25" s="4"/>
      <c r="U25" s="43"/>
      <c r="V25" s="2"/>
      <c r="W25" s="2"/>
      <c r="X25" s="2"/>
      <c r="Y25" s="2"/>
      <c r="Z25" s="2"/>
      <c r="AA25" s="43"/>
      <c r="AB25" s="2"/>
      <c r="AC25" s="43"/>
      <c r="AD25" s="2"/>
      <c r="AE25" s="43"/>
      <c r="AF25" s="2"/>
      <c r="AG25" s="43"/>
      <c r="AH25" s="2"/>
      <c r="AI25" s="13">
        <f t="shared" si="0"/>
        <v>0</v>
      </c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s="20" customFormat="1" ht="12.75">
      <c r="A26" s="5" t="s">
        <v>165</v>
      </c>
      <c r="B26" s="101" t="s">
        <v>145</v>
      </c>
      <c r="C26" s="105"/>
      <c r="D26" s="20" t="s">
        <v>99</v>
      </c>
      <c r="E26" s="23"/>
      <c r="F26" s="10"/>
      <c r="G26" s="10"/>
      <c r="H26" s="10"/>
      <c r="I26" s="2"/>
      <c r="J26" s="2"/>
      <c r="K26" s="2"/>
      <c r="L26" s="2"/>
      <c r="M26" s="2"/>
      <c r="N26" s="2"/>
      <c r="O26" s="43"/>
      <c r="P26" s="2"/>
      <c r="Q26" s="43"/>
      <c r="R26" s="2"/>
      <c r="S26" s="11"/>
      <c r="T26" s="2"/>
      <c r="U26" s="11" t="s">
        <v>57</v>
      </c>
      <c r="V26" s="2"/>
      <c r="X26" s="2"/>
      <c r="Y26" s="2"/>
      <c r="Z26" s="2"/>
      <c r="AA26" s="43"/>
      <c r="AB26" s="2"/>
      <c r="AC26" s="49"/>
      <c r="AD26" s="4"/>
      <c r="AE26" s="49"/>
      <c r="AF26" s="4"/>
      <c r="AG26" s="49"/>
      <c r="AH26" s="4"/>
      <c r="AI26" s="13">
        <f t="shared" si="0"/>
        <v>0</v>
      </c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s="20" customFormat="1" ht="12.75">
      <c r="A27" s="5" t="s">
        <v>165</v>
      </c>
      <c r="B27" s="101" t="s">
        <v>147</v>
      </c>
      <c r="C27" s="105"/>
      <c r="D27" s="20" t="s">
        <v>148</v>
      </c>
      <c r="E27" s="23"/>
      <c r="F27" s="10"/>
      <c r="G27" s="10"/>
      <c r="H27" s="10"/>
      <c r="I27" s="2"/>
      <c r="J27" s="2"/>
      <c r="K27" s="2"/>
      <c r="L27" s="2"/>
      <c r="M27" s="2"/>
      <c r="N27" s="2"/>
      <c r="O27" s="43"/>
      <c r="P27" s="2"/>
      <c r="Q27" s="43"/>
      <c r="R27" s="2"/>
      <c r="S27" s="11"/>
      <c r="T27" s="2"/>
      <c r="U27" s="11"/>
      <c r="V27" s="2"/>
      <c r="W27" s="11" t="s">
        <v>57</v>
      </c>
      <c r="X27" s="2"/>
      <c r="Y27" s="2"/>
      <c r="Z27" s="2"/>
      <c r="AA27" s="43"/>
      <c r="AB27" s="2"/>
      <c r="AC27" s="49"/>
      <c r="AD27" s="4"/>
      <c r="AE27" s="49"/>
      <c r="AF27" s="4"/>
      <c r="AG27" s="49"/>
      <c r="AH27" s="4"/>
      <c r="AI27" s="13">
        <f t="shared" si="0"/>
        <v>0</v>
      </c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s="20" customFormat="1" ht="12.75">
      <c r="A28" s="5" t="s">
        <v>165</v>
      </c>
      <c r="B28" s="101" t="s">
        <v>149</v>
      </c>
      <c r="C28" s="105"/>
      <c r="D28" s="20" t="s">
        <v>148</v>
      </c>
      <c r="E28" s="23"/>
      <c r="F28" s="10"/>
      <c r="G28" s="10"/>
      <c r="H28" s="10"/>
      <c r="I28" s="2"/>
      <c r="J28" s="2"/>
      <c r="K28" s="2"/>
      <c r="L28" s="2"/>
      <c r="M28" s="2"/>
      <c r="N28" s="2"/>
      <c r="O28" s="43"/>
      <c r="P28" s="2"/>
      <c r="Q28" s="43"/>
      <c r="R28" s="2"/>
      <c r="S28" s="11"/>
      <c r="T28" s="2"/>
      <c r="U28" s="11"/>
      <c r="V28" s="2"/>
      <c r="W28" s="11" t="s">
        <v>57</v>
      </c>
      <c r="X28" s="2"/>
      <c r="Y28" s="2"/>
      <c r="Z28" s="2"/>
      <c r="AA28" s="43"/>
      <c r="AB28" s="2"/>
      <c r="AC28" s="49"/>
      <c r="AD28" s="4"/>
      <c r="AE28" s="49"/>
      <c r="AF28" s="4"/>
      <c r="AG28" s="49"/>
      <c r="AH28" s="4"/>
      <c r="AI28" s="13">
        <f t="shared" si="0"/>
        <v>0</v>
      </c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s="20" customFormat="1" ht="12.75">
      <c r="A29" s="5"/>
      <c r="B29" s="61"/>
      <c r="D29" s="58"/>
      <c r="E29" s="23"/>
      <c r="F29" s="10"/>
      <c r="G29" s="10"/>
      <c r="H29" s="10"/>
      <c r="I29" s="2"/>
      <c r="J29" s="2"/>
      <c r="K29" s="2"/>
      <c r="L29" s="2"/>
      <c r="M29" s="2"/>
      <c r="N29" s="2"/>
      <c r="O29" s="43"/>
      <c r="P29" s="2"/>
      <c r="Q29" s="43"/>
      <c r="R29" s="2"/>
      <c r="S29" s="74"/>
      <c r="T29" s="2"/>
      <c r="U29" s="43"/>
      <c r="V29" s="2"/>
      <c r="W29" s="2"/>
      <c r="X29" s="2"/>
      <c r="Y29" s="2"/>
      <c r="Z29" s="2"/>
      <c r="AA29" s="43"/>
      <c r="AB29" s="2"/>
      <c r="AC29" s="43"/>
      <c r="AD29" s="2"/>
      <c r="AE29" s="43"/>
      <c r="AF29" s="2"/>
      <c r="AG29" s="43"/>
      <c r="AH29" s="2"/>
      <c r="AI29" s="2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4:34" ht="12.75">
      <c r="D30" s="5" t="s">
        <v>7</v>
      </c>
      <c r="E30" s="4">
        <v>8</v>
      </c>
      <c r="F30" s="4"/>
      <c r="G30" s="4">
        <v>2</v>
      </c>
      <c r="H30" s="4"/>
      <c r="I30" s="16">
        <v>13</v>
      </c>
      <c r="J30" s="16"/>
      <c r="K30" s="4">
        <v>3</v>
      </c>
      <c r="L30" s="4"/>
      <c r="M30" s="4">
        <v>2</v>
      </c>
      <c r="N30" s="4"/>
      <c r="O30" s="49">
        <v>4</v>
      </c>
      <c r="P30" s="4"/>
      <c r="Q30" s="49">
        <v>9</v>
      </c>
      <c r="R30" s="4"/>
      <c r="S30" s="4">
        <v>8</v>
      </c>
      <c r="T30" s="4"/>
      <c r="U30" s="49">
        <v>6</v>
      </c>
      <c r="V30" s="4"/>
      <c r="W30" s="4">
        <v>6</v>
      </c>
      <c r="X30" s="4"/>
      <c r="Y30" s="4">
        <v>2</v>
      </c>
      <c r="Z30" s="4"/>
      <c r="AA30" s="49">
        <v>2</v>
      </c>
      <c r="AB30" s="4"/>
      <c r="AC30" s="49">
        <v>3</v>
      </c>
      <c r="AD30" s="4"/>
      <c r="AE30" s="49">
        <v>2</v>
      </c>
      <c r="AF30" s="4"/>
      <c r="AG30" s="49">
        <v>1</v>
      </c>
      <c r="AH30" s="4"/>
    </row>
    <row r="31" spans="1:34" ht="12.75">
      <c r="A31" s="1"/>
      <c r="D31" s="5" t="s">
        <v>8</v>
      </c>
      <c r="E31" s="4">
        <v>15</v>
      </c>
      <c r="F31" s="4"/>
      <c r="G31" s="4"/>
      <c r="H31" s="4"/>
      <c r="I31" s="16">
        <v>35</v>
      </c>
      <c r="J31" s="4"/>
      <c r="K31" s="4">
        <v>5</v>
      </c>
      <c r="L31" s="4"/>
      <c r="M31" s="4">
        <v>55</v>
      </c>
      <c r="N31" s="4"/>
      <c r="O31" s="49"/>
      <c r="P31" s="4"/>
      <c r="Q31" s="49">
        <v>9</v>
      </c>
      <c r="R31" s="4"/>
      <c r="S31" s="4">
        <v>22</v>
      </c>
      <c r="T31" s="4"/>
      <c r="U31" s="49">
        <v>8</v>
      </c>
      <c r="V31" s="4"/>
      <c r="W31" s="4">
        <v>6</v>
      </c>
      <c r="X31" s="4"/>
      <c r="Y31" s="4">
        <v>17</v>
      </c>
      <c r="Z31" s="4"/>
      <c r="AA31" s="49">
        <v>18</v>
      </c>
      <c r="AB31" s="4"/>
      <c r="AC31" s="49">
        <v>7</v>
      </c>
      <c r="AD31" s="4"/>
      <c r="AE31" s="49"/>
      <c r="AF31" s="4"/>
      <c r="AG31" s="49"/>
      <c r="AH31" s="4"/>
    </row>
    <row r="32" ht="12.75">
      <c r="D32" s="20"/>
    </row>
    <row r="33" spans="2:3" ht="12.75">
      <c r="B33" s="1"/>
      <c r="C33" s="1"/>
    </row>
    <row r="34" spans="7:8" ht="12.75">
      <c r="G34" s="10"/>
      <c r="H34" s="10"/>
    </row>
  </sheetData>
  <sheetProtection/>
  <mergeCells count="60">
    <mergeCell ref="AE1:AF1"/>
    <mergeCell ref="AE2:AF2"/>
    <mergeCell ref="AE3:AF3"/>
    <mergeCell ref="AE4:AF4"/>
    <mergeCell ref="AA1:AB1"/>
    <mergeCell ref="AA2:AB2"/>
    <mergeCell ref="AA3:AB3"/>
    <mergeCell ref="AA4:AB4"/>
    <mergeCell ref="W1:X1"/>
    <mergeCell ref="W2:X2"/>
    <mergeCell ref="W3:X3"/>
    <mergeCell ref="W4:X4"/>
    <mergeCell ref="E1:F1"/>
    <mergeCell ref="E2:F2"/>
    <mergeCell ref="I2:J2"/>
    <mergeCell ref="I1:J1"/>
    <mergeCell ref="G1:H1"/>
    <mergeCell ref="G2:H2"/>
    <mergeCell ref="E4:F4"/>
    <mergeCell ref="I4:J4"/>
    <mergeCell ref="E3:F3"/>
    <mergeCell ref="I3:J3"/>
    <mergeCell ref="G3:H3"/>
    <mergeCell ref="G4:H4"/>
    <mergeCell ref="K1:L1"/>
    <mergeCell ref="M1:N1"/>
    <mergeCell ref="O1:P1"/>
    <mergeCell ref="Q1:R1"/>
    <mergeCell ref="S3:T3"/>
    <mergeCell ref="U3:V3"/>
    <mergeCell ref="K2:L2"/>
    <mergeCell ref="M2:N2"/>
    <mergeCell ref="O2:P2"/>
    <mergeCell ref="Q2:R2"/>
    <mergeCell ref="S1:T1"/>
    <mergeCell ref="U1:V1"/>
    <mergeCell ref="S2:T2"/>
    <mergeCell ref="U2:V2"/>
    <mergeCell ref="S4:T4"/>
    <mergeCell ref="U4:V4"/>
    <mergeCell ref="K3:L3"/>
    <mergeCell ref="M3:N3"/>
    <mergeCell ref="K4:L4"/>
    <mergeCell ref="M4:N4"/>
    <mergeCell ref="O4:P4"/>
    <mergeCell ref="Q4:R4"/>
    <mergeCell ref="O3:P3"/>
    <mergeCell ref="Q3:R3"/>
    <mergeCell ref="AG1:AH1"/>
    <mergeCell ref="AG2:AH2"/>
    <mergeCell ref="AG3:AH3"/>
    <mergeCell ref="AG4:AH4"/>
    <mergeCell ref="Y1:Z1"/>
    <mergeCell ref="Y2:Z2"/>
    <mergeCell ref="Y3:Z3"/>
    <mergeCell ref="Y4:Z4"/>
    <mergeCell ref="AC1:AD1"/>
    <mergeCell ref="AC2:AD2"/>
    <mergeCell ref="AC3:AD3"/>
    <mergeCell ref="AC4:AD4"/>
  </mergeCells>
  <printOptions gridLines="1"/>
  <pageMargins left="0.5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subject/>
  <dc:creator>Balázs Imre</dc:creator>
  <cp:keywords/>
  <dc:description/>
  <cp:lastModifiedBy>Balázs Imre</cp:lastModifiedBy>
  <cp:lastPrinted>2011-03-23T22:10:37Z</cp:lastPrinted>
  <dcterms:created xsi:type="dcterms:W3CDTF">2003-03-16T13:41:38Z</dcterms:created>
  <dcterms:modified xsi:type="dcterms:W3CDTF">2015-12-27T12:31:59Z</dcterms:modified>
  <cp:category>kick-box</cp:category>
  <cp:version/>
  <cp:contentType/>
  <cp:contentStatus/>
</cp:coreProperties>
</file>