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activeTab="3"/>
  </bookViews>
  <sheets>
    <sheet name="lány 42" sheetId="1" r:id="rId1"/>
    <sheet name="lány 46" sheetId="2" r:id="rId2"/>
    <sheet name="lány 50" sheetId="3" r:id="rId3"/>
    <sheet name="lány 55" sheetId="4" r:id="rId4"/>
    <sheet name="lány 60" sheetId="5" r:id="rId5"/>
    <sheet name="lány +60" sheetId="6" r:id="rId6"/>
    <sheet name="lány 65" sheetId="7" r:id="rId7"/>
    <sheet name="lány +65" sheetId="8" r:id="rId8"/>
    <sheet name="fiú 37" sheetId="9" r:id="rId9"/>
    <sheet name="fiú 42" sheetId="10" r:id="rId10"/>
    <sheet name="fiú 47" sheetId="11" r:id="rId11"/>
    <sheet name="fiú 52" sheetId="12" r:id="rId12"/>
    <sheet name="fiú 57" sheetId="13" r:id="rId13"/>
    <sheet name="fiú 63" sheetId="14" r:id="rId14"/>
    <sheet name="fiú 69" sheetId="15" r:id="rId15"/>
    <sheet name="fiú +69" sheetId="16" r:id="rId16"/>
  </sheets>
  <definedNames/>
  <calcPr fullCalcOnLoad="1"/>
</workbook>
</file>

<file path=xl/sharedStrings.xml><?xml version="1.0" encoding="utf-8"?>
<sst xmlns="http://schemas.openxmlformats.org/spreadsheetml/2006/main" count="1067" uniqueCount="160">
  <si>
    <t>összes pont</t>
  </si>
  <si>
    <t>hely</t>
  </si>
  <si>
    <t>pont</t>
  </si>
  <si>
    <t>mérlegelt:</t>
  </si>
  <si>
    <t>indult:</t>
  </si>
  <si>
    <t>lányok</t>
  </si>
  <si>
    <t>42 kg</t>
  </si>
  <si>
    <t>47 kg</t>
  </si>
  <si>
    <t>fiúk</t>
  </si>
  <si>
    <t>55 kg</t>
  </si>
  <si>
    <t>+69 kg</t>
  </si>
  <si>
    <t>69 kg</t>
  </si>
  <si>
    <t>63 kg</t>
  </si>
  <si>
    <t>57 kg</t>
  </si>
  <si>
    <t>52 kg</t>
  </si>
  <si>
    <t>Szigetszentmiklós-Tököl SE</t>
  </si>
  <si>
    <t xml:space="preserve">light-contact         </t>
  </si>
  <si>
    <t>Békéscsabai LTP SE</t>
  </si>
  <si>
    <t>Esztergomi KBSE</t>
  </si>
  <si>
    <t>46 kg</t>
  </si>
  <si>
    <t>Farkas Julianna</t>
  </si>
  <si>
    <t>50 kg</t>
  </si>
  <si>
    <t>Fésű Lajos</t>
  </si>
  <si>
    <t>60 kg</t>
  </si>
  <si>
    <t>Fontana KBSE</t>
  </si>
  <si>
    <t>Combat "D" SC</t>
  </si>
  <si>
    <t>Budaörsi KBSE</t>
  </si>
  <si>
    <t>Szász Krisztofer</t>
  </si>
  <si>
    <t>Bolfán Ádám</t>
  </si>
  <si>
    <t>László Barnabás</t>
  </si>
  <si>
    <t>Kajtár Bence</t>
  </si>
  <si>
    <t>Ujpesti Krisztián</t>
  </si>
  <si>
    <t>Veresegyház KBSE</t>
  </si>
  <si>
    <t>Hegyesi KBSE</t>
  </si>
  <si>
    <t>Mezőberényi SDSE</t>
  </si>
  <si>
    <t>Fábián Rita</t>
  </si>
  <si>
    <t>Schneider Lili</t>
  </si>
  <si>
    <t>65 kg</t>
  </si>
  <si>
    <t>Vígváry Viktor</t>
  </si>
  <si>
    <t>Metex05-Controll SE</t>
  </si>
  <si>
    <t>Mang Adrián</t>
  </si>
  <si>
    <t>PTE PEAC RFC</t>
  </si>
  <si>
    <t>Harcklub</t>
  </si>
  <si>
    <t>Debre Bence</t>
  </si>
  <si>
    <t>Szmolek Emanuel</t>
  </si>
  <si>
    <t>Jurasits Ákos</t>
  </si>
  <si>
    <t>Halász Enikő</t>
  </si>
  <si>
    <t>Kolozsvári Kinga</t>
  </si>
  <si>
    <t>Guti Dávid</t>
  </si>
  <si>
    <t>Baros Tamás</t>
  </si>
  <si>
    <t>+65 kg</t>
  </si>
  <si>
    <t>Dinamica SE</t>
  </si>
  <si>
    <t>Didenko Alexander</t>
  </si>
  <si>
    <t>Nyergesújfalu SE</t>
  </si>
  <si>
    <t>Kovács Péter</t>
  </si>
  <si>
    <t>Kunya Noel</t>
  </si>
  <si>
    <t>Vastag Dániel</t>
  </si>
  <si>
    <t>Kercsmár Valentina</t>
  </si>
  <si>
    <t>Nagy Máté</t>
  </si>
  <si>
    <t>Somodi Barnabás</t>
  </si>
  <si>
    <t>Viszket Borisz</t>
  </si>
  <si>
    <t>3.</t>
  </si>
  <si>
    <t>Bolfán Ákos</t>
  </si>
  <si>
    <t>5-8.</t>
  </si>
  <si>
    <t>9-16.</t>
  </si>
  <si>
    <t>1.</t>
  </si>
  <si>
    <t>2.</t>
  </si>
  <si>
    <t>Kürti Bonita</t>
  </si>
  <si>
    <t>Karlovac Open</t>
  </si>
  <si>
    <t>NK</t>
  </si>
  <si>
    <t>Karlovac</t>
  </si>
  <si>
    <t>2015.02.07-08</t>
  </si>
  <si>
    <t>Magyar Szabolcs</t>
  </si>
  <si>
    <t>Kovács Barbara</t>
  </si>
  <si>
    <t>Legenyei Pintér Noel</t>
  </si>
  <si>
    <t>Kakuk Szabolcs</t>
  </si>
  <si>
    <t>Agrobio Classic KBC</t>
  </si>
  <si>
    <t>Horváth Gyula</t>
  </si>
  <si>
    <t>37 kg</t>
  </si>
  <si>
    <t>Baráth Albert Károly</t>
  </si>
  <si>
    <t>Gyöngyösi Kevin</t>
  </si>
  <si>
    <t>Soós Marianna</t>
  </si>
  <si>
    <t>Slovak Open</t>
  </si>
  <si>
    <t>Diákolimpia</t>
  </si>
  <si>
    <t>Austrian Classics</t>
  </si>
  <si>
    <t>Világkupa</t>
  </si>
  <si>
    <t>VK</t>
  </si>
  <si>
    <t>OB</t>
  </si>
  <si>
    <t>Banska Bystrica</t>
  </si>
  <si>
    <t>Innsbruck</t>
  </si>
  <si>
    <t>Szeged</t>
  </si>
  <si>
    <t>Dorog</t>
  </si>
  <si>
    <t>2015.02.20-21</t>
  </si>
  <si>
    <t>2015.04.24-26</t>
  </si>
  <si>
    <t>2015.05.21-24</t>
  </si>
  <si>
    <t>4.</t>
  </si>
  <si>
    <t>Borók Dominik</t>
  </si>
  <si>
    <t>junior</t>
  </si>
  <si>
    <t>EB</t>
  </si>
  <si>
    <t>San Sebastian</t>
  </si>
  <si>
    <t>LSP team</t>
  </si>
  <si>
    <t>2015.08.22-30</t>
  </si>
  <si>
    <t>Békéscsaba</t>
  </si>
  <si>
    <t>junior!</t>
  </si>
  <si>
    <t>Pécsi Ákos</t>
  </si>
  <si>
    <t>Laczkovics Botond</t>
  </si>
  <si>
    <t>Nagy Patrik</t>
  </si>
  <si>
    <t>Fülöp Eszter</t>
  </si>
  <si>
    <t>Kovács Anita</t>
  </si>
  <si>
    <t>Kondorosi KBSE</t>
  </si>
  <si>
    <t>Elek Ágnes</t>
  </si>
  <si>
    <t>Takács Viktória</t>
  </si>
  <si>
    <t>Máté Sára</t>
  </si>
  <si>
    <t>Békéscsaba TKD</t>
  </si>
  <si>
    <t>Varga Dorina</t>
  </si>
  <si>
    <t>Antal Adrienn</t>
  </si>
  <si>
    <t>Dragon SC</t>
  </si>
  <si>
    <t>Makán Doroti Andrea</t>
  </si>
  <si>
    <t>Süli Tamara</t>
  </si>
  <si>
    <t>Schmidt Zsófia</t>
  </si>
  <si>
    <t>Bihac</t>
  </si>
  <si>
    <t>4</t>
  </si>
  <si>
    <t>5</t>
  </si>
  <si>
    <t>Holczmüller Bence</t>
  </si>
  <si>
    <t>Zsilák Viktória</t>
  </si>
  <si>
    <t>5.</t>
  </si>
  <si>
    <t>Magyarbánhegyes</t>
  </si>
  <si>
    <t>C1!</t>
  </si>
  <si>
    <t>Ármán Kata</t>
  </si>
  <si>
    <t>Bosnia and Herzegovina Open</t>
  </si>
  <si>
    <t>Nagy Gyula</t>
  </si>
  <si>
    <t>Vigmond Richárd</t>
  </si>
  <si>
    <t>Czine Vanessza</t>
  </si>
  <si>
    <t>Beremendi ÉSK</t>
  </si>
  <si>
    <t>6.</t>
  </si>
  <si>
    <t>Nagy Zalán</t>
  </si>
  <si>
    <t>KirályTeam</t>
  </si>
  <si>
    <t>Bednanics Dominik</t>
  </si>
  <si>
    <t>4Fight KBSzSE</t>
  </si>
  <si>
    <t>Pinke Dominik</t>
  </si>
  <si>
    <t>Simonics Elizabet</t>
  </si>
  <si>
    <t>Gál Vivien</t>
  </si>
  <si>
    <t>Adler Viktória</t>
  </si>
  <si>
    <t>Varga Daniella</t>
  </si>
  <si>
    <t>Rácz Kickboxing</t>
  </si>
  <si>
    <t>Tököl Kupa</t>
  </si>
  <si>
    <t>Szigetszentmiklós</t>
  </si>
  <si>
    <t>Czech Open</t>
  </si>
  <si>
    <t>Prága</t>
  </si>
  <si>
    <t>2015.10.16-17</t>
  </si>
  <si>
    <t>8.</t>
  </si>
  <si>
    <t>Slovenia Open</t>
  </si>
  <si>
    <t>Zagorje</t>
  </si>
  <si>
    <t>+60 kg</t>
  </si>
  <si>
    <t>7.</t>
  </si>
  <si>
    <t>Fábián Leila</t>
  </si>
  <si>
    <t>Huszár Róbert Emlékverseny</t>
  </si>
  <si>
    <t>Kondoros</t>
  </si>
  <si>
    <t>Laurincz Boglárka</t>
  </si>
  <si>
    <t>Újkígyósi SzSC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</si>
</sst>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  <numFmt numFmtId="165" formatCode="&quot;H-&quot;0000"/>
  </numFmts>
  <fonts count="31">
    <font>
      <sz val="10"/>
      <name val="Times New Roman"/>
      <family val="0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6"/>
      <name val="Times New Roman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color indexed="14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/>
      <protection/>
    </xf>
    <xf numFmtId="0" fontId="0" fillId="0" borderId="0" xfId="0" applyFont="1" applyFill="1" applyAlignment="1">
      <alignment horizontal="right"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>
      <alignment/>
      <protection/>
    </xf>
    <xf numFmtId="0" fontId="24" fillId="0" borderId="0" xfId="0" applyFont="1" applyFill="1" applyAlignment="1">
      <alignment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horizontal="center"/>
      <protection/>
    </xf>
    <xf numFmtId="16" fontId="0" fillId="0" borderId="0" xfId="0" applyNumberFormat="1" applyFont="1" applyAlignment="1">
      <alignment horizontal="right"/>
    </xf>
    <xf numFmtId="0" fontId="26" fillId="0" borderId="0" xfId="72" applyFont="1">
      <alignment/>
      <protection/>
    </xf>
    <xf numFmtId="0" fontId="26" fillId="0" borderId="0" xfId="72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0" xfId="63" applyFont="1">
      <alignment/>
      <protection/>
    </xf>
    <xf numFmtId="0" fontId="0" fillId="0" borderId="0" xfId="64" applyFont="1">
      <alignment/>
      <protection/>
    </xf>
    <xf numFmtId="0" fontId="0" fillId="0" borderId="0" xfId="64" applyFont="1" applyBorder="1">
      <alignment/>
      <protection/>
    </xf>
    <xf numFmtId="0" fontId="26" fillId="0" borderId="0" xfId="65" applyFont="1">
      <alignment/>
      <protection/>
    </xf>
    <xf numFmtId="0" fontId="26" fillId="0" borderId="0" xfId="65" applyFont="1" applyBorder="1">
      <alignment/>
      <protection/>
    </xf>
    <xf numFmtId="0" fontId="26" fillId="0" borderId="0" xfId="58" applyFont="1">
      <alignment/>
      <protection/>
    </xf>
    <xf numFmtId="0" fontId="26" fillId="0" borderId="0" xfId="58" applyFont="1" applyBorder="1">
      <alignment/>
      <protection/>
    </xf>
    <xf numFmtId="0" fontId="0" fillId="0" borderId="0" xfId="68" applyFont="1">
      <alignment/>
      <protection/>
    </xf>
    <xf numFmtId="0" fontId="0" fillId="0" borderId="0" xfId="71" applyFont="1">
      <alignment/>
      <protection/>
    </xf>
    <xf numFmtId="0" fontId="0" fillId="0" borderId="0" xfId="71" applyFont="1" applyBorder="1">
      <alignment/>
      <protection/>
    </xf>
    <xf numFmtId="0" fontId="26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72" applyFont="1" applyBorder="1">
      <alignment/>
      <protection/>
    </xf>
    <xf numFmtId="0" fontId="0" fillId="0" borderId="0" xfId="0" applyFont="1" applyAlignment="1">
      <alignment/>
    </xf>
    <xf numFmtId="0" fontId="0" fillId="0" borderId="0" xfId="63" applyFont="1" applyBorder="1">
      <alignment/>
      <protection/>
    </xf>
    <xf numFmtId="0" fontId="0" fillId="0" borderId="0" xfId="64" applyFont="1">
      <alignment/>
      <protection/>
    </xf>
    <xf numFmtId="0" fontId="0" fillId="0" borderId="0" xfId="58" applyFont="1">
      <alignment/>
      <protection/>
    </xf>
    <xf numFmtId="0" fontId="0" fillId="0" borderId="0" xfId="58" applyFont="1" applyBorder="1">
      <alignment/>
      <protection/>
    </xf>
    <xf numFmtId="0" fontId="0" fillId="0" borderId="0" xfId="65" applyFont="1">
      <alignment/>
      <protection/>
    </xf>
    <xf numFmtId="0" fontId="0" fillId="0" borderId="0" xfId="71" applyFont="1" applyBorder="1">
      <alignment/>
      <protection/>
    </xf>
    <xf numFmtId="0" fontId="0" fillId="0" borderId="0" xfId="71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6" fillId="0" borderId="0" xfId="58" applyFont="1" applyFill="1" applyBorder="1">
      <alignment/>
      <protection/>
    </xf>
    <xf numFmtId="0" fontId="0" fillId="0" borderId="0" xfId="0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 vertical="top" wrapText="1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0" borderId="0" xfId="59" applyFont="1">
      <alignment/>
      <protection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27" fillId="0" borderId="0" xfId="58" applyFont="1">
      <alignment/>
      <protection/>
    </xf>
    <xf numFmtId="0" fontId="27" fillId="0" borderId="0" xfId="58" applyFont="1" applyFill="1" applyBorder="1">
      <alignment/>
      <protection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0" fillId="0" borderId="0" xfId="62" applyFont="1" applyFill="1">
      <alignment/>
      <protection/>
    </xf>
    <xf numFmtId="0" fontId="0" fillId="0" borderId="0" xfId="68" applyFont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0" fillId="0" borderId="0" xfId="68" applyNumberFormat="1" applyFont="1" applyAlignment="1">
      <alignment horizontal="center"/>
      <protection/>
    </xf>
    <xf numFmtId="14" fontId="0" fillId="0" borderId="0" xfId="68" applyNumberFormat="1" applyFont="1" applyAlignment="1">
      <alignment horizontal="center" vertical="top" wrapText="1"/>
      <protection/>
    </xf>
    <xf numFmtId="14" fontId="0" fillId="0" borderId="0" xfId="68" applyNumberFormat="1" applyFont="1" applyFill="1" applyAlignment="1">
      <alignment horizontal="center"/>
      <protection/>
    </xf>
    <xf numFmtId="14" fontId="0" fillId="0" borderId="0" xfId="70" applyNumberFormat="1" applyFont="1" applyAlignment="1">
      <alignment horizontal="center" vertical="top" wrapText="1"/>
      <protection/>
    </xf>
    <xf numFmtId="14" fontId="0" fillId="0" borderId="0" xfId="70" applyNumberFormat="1" applyFont="1" applyAlignment="1">
      <alignment horizontal="center"/>
      <protection/>
    </xf>
    <xf numFmtId="14" fontId="0" fillId="0" borderId="0" xfId="56" applyNumberFormat="1" applyFont="1" applyFill="1" applyAlignment="1">
      <alignment horizontal="center"/>
      <protection/>
    </xf>
    <xf numFmtId="14" fontId="0" fillId="0" borderId="0" xfId="71" applyNumberFormat="1" applyFont="1" applyFill="1" applyAlignment="1">
      <alignment horizontal="center"/>
      <protection/>
    </xf>
    <xf numFmtId="14" fontId="0" fillId="0" borderId="0" xfId="72" applyNumberFormat="1" applyFont="1" applyAlignment="1">
      <alignment horizontal="center"/>
      <protection/>
    </xf>
    <xf numFmtId="14" fontId="0" fillId="0" borderId="0" xfId="73" applyNumberFormat="1" applyFont="1" applyFill="1" applyAlignment="1">
      <alignment horizontal="center"/>
      <protection/>
    </xf>
    <xf numFmtId="14" fontId="0" fillId="0" borderId="0" xfId="73" applyNumberFormat="1" applyFont="1" applyAlignment="1">
      <alignment horizontal="center"/>
      <protection/>
    </xf>
    <xf numFmtId="0" fontId="0" fillId="0" borderId="0" xfId="57" applyFont="1" applyFill="1" applyAlignment="1">
      <alignment horizontal="right"/>
      <protection/>
    </xf>
    <xf numFmtId="0" fontId="29" fillId="0" borderId="0" xfId="0" applyFont="1" applyFill="1" applyAlignment="1">
      <alignment horizontal="right"/>
    </xf>
    <xf numFmtId="0" fontId="29" fillId="0" borderId="0" xfId="0" applyFont="1" applyAlignment="1">
      <alignment/>
    </xf>
    <xf numFmtId="14" fontId="29" fillId="0" borderId="0" xfId="59" applyNumberFormat="1" applyFont="1" applyFill="1" applyAlignment="1">
      <alignment horizontal="center" vertical="top" wrapText="1"/>
      <protection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/>
    </xf>
    <xf numFmtId="14" fontId="29" fillId="0" borderId="0" xfId="59" applyNumberFormat="1" applyFont="1" applyFill="1" applyAlignment="1">
      <alignment horizontal="center"/>
      <protection/>
    </xf>
    <xf numFmtId="14" fontId="0" fillId="0" borderId="0" xfId="60" applyNumberFormat="1" applyFont="1" applyAlignment="1">
      <alignment horizontal="center" vertical="top" wrapText="1"/>
      <protection/>
    </xf>
    <xf numFmtId="14" fontId="29" fillId="0" borderId="0" xfId="60" applyNumberFormat="1" applyFont="1" applyFill="1" applyAlignment="1">
      <alignment horizontal="center" vertical="top" wrapText="1"/>
      <protection/>
    </xf>
    <xf numFmtId="14" fontId="0" fillId="0" borderId="0" xfId="61" applyNumberFormat="1" applyFont="1" applyFill="1" applyAlignment="1">
      <alignment horizontal="center" vertical="top" wrapText="1"/>
      <protection/>
    </xf>
    <xf numFmtId="14" fontId="0" fillId="0" borderId="0" xfId="61" applyNumberFormat="1" applyFont="1" applyFill="1" applyAlignment="1">
      <alignment horizontal="center"/>
      <protection/>
    </xf>
    <xf numFmtId="14" fontId="0" fillId="0" borderId="0" xfId="62" applyNumberFormat="1" applyFont="1" applyAlignment="1">
      <alignment horizontal="center" vertical="top" wrapText="1"/>
      <protection/>
    </xf>
    <xf numFmtId="14" fontId="0" fillId="0" borderId="0" xfId="62" applyNumberFormat="1" applyFont="1" applyFill="1" applyAlignment="1">
      <alignment horizontal="center"/>
      <protection/>
    </xf>
    <xf numFmtId="14" fontId="0" fillId="0" borderId="0" xfId="62" applyNumberFormat="1" applyFont="1" applyFill="1" applyAlignment="1">
      <alignment horizontal="center" vertical="top" wrapText="1"/>
      <protection/>
    </xf>
    <xf numFmtId="14" fontId="0" fillId="0" borderId="0" xfId="64" applyNumberFormat="1" applyFont="1" applyFill="1" applyAlignment="1">
      <alignment horizontal="center"/>
      <protection/>
    </xf>
    <xf numFmtId="14" fontId="0" fillId="0" borderId="0" xfId="65" applyNumberFormat="1" applyFont="1" applyFill="1" applyAlignment="1">
      <alignment horizontal="center" vertical="top" wrapText="1"/>
      <protection/>
    </xf>
    <xf numFmtId="0" fontId="0" fillId="0" borderId="0" xfId="59" applyFont="1" applyFill="1">
      <alignment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14" fontId="27" fillId="0" borderId="0" xfId="67" applyNumberFormat="1" applyFont="1" applyFill="1" applyAlignment="1">
      <alignment horizontal="center"/>
      <protection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72" applyFont="1" applyFill="1">
      <alignment/>
      <protection/>
    </xf>
    <xf numFmtId="0" fontId="26" fillId="0" borderId="0" xfId="72" applyFont="1" applyFill="1">
      <alignment/>
      <protection/>
    </xf>
    <xf numFmtId="14" fontId="0" fillId="0" borderId="0" xfId="66" applyNumberFormat="1" applyFont="1" applyAlignment="1">
      <alignment horizontal="center"/>
      <protection/>
    </xf>
    <xf numFmtId="14" fontId="0" fillId="0" borderId="0" xfId="62" applyNumberFormat="1" applyFont="1" applyAlignment="1">
      <alignment horizontal="center"/>
      <protection/>
    </xf>
    <xf numFmtId="0" fontId="27" fillId="0" borderId="0" xfId="0" applyFont="1" applyFill="1" applyAlignment="1">
      <alignment/>
    </xf>
    <xf numFmtId="14" fontId="27" fillId="0" borderId="0" xfId="64" applyNumberFormat="1" applyFont="1" applyAlignment="1">
      <alignment horizontal="center"/>
      <protection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right"/>
    </xf>
    <xf numFmtId="14" fontId="24" fillId="0" borderId="0" xfId="0" applyNumberFormat="1" applyFont="1" applyFill="1" applyAlignment="1">
      <alignment horizontal="center" vertical="top"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68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71" applyFont="1" applyFill="1" applyBorder="1">
      <alignment/>
      <protection/>
    </xf>
    <xf numFmtId="0" fontId="0" fillId="0" borderId="0" xfId="72" applyFont="1" applyFill="1" applyBorder="1">
      <alignment/>
      <protection/>
    </xf>
    <xf numFmtId="0" fontId="24" fillId="0" borderId="0" xfId="0" applyFont="1" applyFill="1" applyAlignment="1">
      <alignment horizontal="right"/>
    </xf>
    <xf numFmtId="0" fontId="24" fillId="0" borderId="0" xfId="57" applyFont="1" applyFill="1" applyAlignment="1">
      <alignment horizontal="left"/>
      <protection/>
    </xf>
    <xf numFmtId="14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14" fontId="0" fillId="4" borderId="0" xfId="0" applyNumberFormat="1" applyFont="1" applyFill="1" applyAlignment="1">
      <alignment horizontal="center" vertical="top" wrapText="1"/>
    </xf>
    <xf numFmtId="0" fontId="0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24" fillId="0" borderId="0" xfId="64" applyFont="1" applyFill="1">
      <alignment/>
      <protection/>
    </xf>
    <xf numFmtId="0" fontId="24" fillId="0" borderId="0" xfId="64" applyFont="1">
      <alignment/>
      <protection/>
    </xf>
    <xf numFmtId="0" fontId="24" fillId="0" borderId="0" xfId="69" applyFont="1" applyFill="1">
      <alignment/>
      <protection/>
    </xf>
    <xf numFmtId="0" fontId="24" fillId="0" borderId="0" xfId="69" applyFont="1" applyBorder="1">
      <alignment/>
      <protection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57" applyFont="1" applyFill="1" applyAlignment="1">
      <alignment horizontal="right"/>
      <protection/>
    </xf>
    <xf numFmtId="0" fontId="24" fillId="0" borderId="0" xfId="57" applyFont="1" applyFill="1">
      <alignment/>
      <protection/>
    </xf>
    <xf numFmtId="14" fontId="24" fillId="0" borderId="0" xfId="73" applyNumberFormat="1" applyFont="1" applyAlignment="1">
      <alignment horizontal="center" vertical="top" wrapText="1"/>
      <protection/>
    </xf>
    <xf numFmtId="0" fontId="24" fillId="0" borderId="0" xfId="57" applyFont="1">
      <alignment/>
      <protection/>
    </xf>
    <xf numFmtId="14" fontId="0" fillId="0" borderId="0" xfId="64" applyNumberFormat="1" applyFont="1" applyFill="1" applyAlignment="1">
      <alignment horizontal="center"/>
      <protection/>
    </xf>
    <xf numFmtId="14" fontId="0" fillId="4" borderId="0" xfId="73" applyNumberFormat="1" applyFont="1" applyFill="1" applyAlignment="1">
      <alignment horizontal="center"/>
      <protection/>
    </xf>
    <xf numFmtId="14" fontId="0" fillId="4" borderId="0" xfId="70" applyNumberFormat="1" applyFont="1" applyFill="1" applyAlignment="1">
      <alignment horizontal="center"/>
      <protection/>
    </xf>
    <xf numFmtId="14" fontId="0" fillId="4" borderId="0" xfId="62" applyNumberFormat="1" applyFont="1" applyFill="1" applyAlignment="1">
      <alignment horizontal="center"/>
      <protection/>
    </xf>
    <xf numFmtId="14" fontId="0" fillId="4" borderId="0" xfId="68" applyNumberFormat="1" applyFont="1" applyFill="1" applyAlignment="1">
      <alignment horizontal="center" vertical="top" wrapText="1"/>
      <protection/>
    </xf>
    <xf numFmtId="0" fontId="0" fillId="0" borderId="0" xfId="69" applyFont="1" applyFill="1">
      <alignment/>
      <protection/>
    </xf>
    <xf numFmtId="0" fontId="0" fillId="0" borderId="0" xfId="69" applyFont="1" applyBorder="1">
      <alignment/>
      <protection/>
    </xf>
    <xf numFmtId="14" fontId="0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ékéscsabai LTP SE" xfId="56"/>
    <cellStyle name="Normál_diákolimpia cadet 2 light döntő" xfId="57"/>
    <cellStyle name="Normál_fiú +69" xfId="58"/>
    <cellStyle name="Normál_fiú 37" xfId="59"/>
    <cellStyle name="Normál_fiú 42" xfId="60"/>
    <cellStyle name="Normál_fiú 47" xfId="61"/>
    <cellStyle name="Normál_fiú 52" xfId="62"/>
    <cellStyle name="Normál_fiú 57" xfId="63"/>
    <cellStyle name="Normál_fiú 63" xfId="64"/>
    <cellStyle name="Normál_fiú 69" xfId="65"/>
    <cellStyle name="Normál_lány +65" xfId="66"/>
    <cellStyle name="Normál_lány 42" xfId="67"/>
    <cellStyle name="Normál_lány 46" xfId="68"/>
    <cellStyle name="Normál_lány 47" xfId="69"/>
    <cellStyle name="Normál_lány 50" xfId="70"/>
    <cellStyle name="Normál_lány 55" xfId="71"/>
    <cellStyle name="Normál_lány 60" xfId="72"/>
    <cellStyle name="Normál_lány 65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" style="2" customWidth="1"/>
    <col min="4" max="4" width="26" style="2" customWidth="1"/>
    <col min="5" max="9" width="5.83203125" style="2" customWidth="1"/>
    <col min="10" max="16384" width="9.33203125" style="2" customWidth="1"/>
  </cols>
  <sheetData>
    <row r="1" spans="1:8" ht="39" customHeight="1">
      <c r="A1" s="2" t="s">
        <v>5</v>
      </c>
      <c r="D1" s="3" t="s">
        <v>16</v>
      </c>
      <c r="E1" s="176" t="s">
        <v>82</v>
      </c>
      <c r="F1" s="176"/>
      <c r="G1" s="176"/>
      <c r="H1" s="176"/>
    </row>
    <row r="2" spans="1:8" ht="13.5" customHeight="1">
      <c r="A2" s="2"/>
      <c r="D2" s="3"/>
      <c r="E2" s="177" t="s">
        <v>69</v>
      </c>
      <c r="F2" s="177"/>
      <c r="G2" s="177" t="s">
        <v>98</v>
      </c>
      <c r="H2" s="177"/>
    </row>
    <row r="3" spans="1:8" ht="12.75">
      <c r="A3" s="2"/>
      <c r="C3" s="90">
        <v>36394</v>
      </c>
      <c r="E3" s="174" t="s">
        <v>88</v>
      </c>
      <c r="F3" s="174"/>
      <c r="G3" s="174" t="s">
        <v>99</v>
      </c>
      <c r="H3" s="174"/>
    </row>
    <row r="4" spans="1:8" ht="12.75">
      <c r="A4" s="2"/>
      <c r="C4" s="90">
        <v>37491</v>
      </c>
      <c r="E4" s="175" t="s">
        <v>92</v>
      </c>
      <c r="F4" s="175"/>
      <c r="G4" s="175" t="s">
        <v>101</v>
      </c>
      <c r="H4" s="175"/>
    </row>
    <row r="5" spans="2:9" ht="53.25">
      <c r="B5" s="6" t="s">
        <v>6</v>
      </c>
      <c r="C5" s="6"/>
      <c r="D5" s="4"/>
      <c r="E5" s="7" t="s">
        <v>1</v>
      </c>
      <c r="F5" s="7" t="s">
        <v>2</v>
      </c>
      <c r="G5" s="7" t="s">
        <v>1</v>
      </c>
      <c r="H5" s="7" t="s">
        <v>2</v>
      </c>
      <c r="I5" s="14" t="s">
        <v>0</v>
      </c>
    </row>
    <row r="6" spans="1:10" s="128" customFormat="1" ht="12.75">
      <c r="A6" s="127" t="s">
        <v>65</v>
      </c>
      <c r="B6" s="128" t="s">
        <v>81</v>
      </c>
      <c r="C6" s="129">
        <v>37691</v>
      </c>
      <c r="D6" s="128" t="s">
        <v>15</v>
      </c>
      <c r="E6" s="130" t="s">
        <v>63</v>
      </c>
      <c r="F6" s="131"/>
      <c r="G6" s="131"/>
      <c r="H6" s="131"/>
      <c r="I6" s="128">
        <f>SUM(F6:H6)</f>
        <v>0</v>
      </c>
      <c r="J6" s="128" t="s">
        <v>127</v>
      </c>
    </row>
    <row r="7" spans="5:8" ht="12.75">
      <c r="E7" s="15"/>
      <c r="F7" s="67"/>
      <c r="G7" s="4"/>
      <c r="H7" s="4"/>
    </row>
    <row r="8" spans="4:8" ht="12.75">
      <c r="D8" s="5" t="s">
        <v>3</v>
      </c>
      <c r="E8" s="15">
        <v>1</v>
      </c>
      <c r="F8" s="67"/>
      <c r="G8" s="4"/>
      <c r="H8" s="4"/>
    </row>
    <row r="9" spans="4:8" ht="12.75">
      <c r="D9" s="5" t="s">
        <v>4</v>
      </c>
      <c r="E9" s="15">
        <v>7</v>
      </c>
      <c r="F9" s="67"/>
      <c r="G9" s="4"/>
      <c r="H9" s="4"/>
    </row>
    <row r="11" spans="3:6" ht="12.75">
      <c r="C11" s="73"/>
      <c r="E11" s="26"/>
      <c r="F11" s="15"/>
    </row>
    <row r="12" spans="1:6" s="13" customFormat="1" ht="12.75">
      <c r="A12" s="16"/>
      <c r="D12" s="34"/>
      <c r="F12" s="17"/>
    </row>
    <row r="13" spans="5:6" ht="12.75">
      <c r="E13" s="13"/>
      <c r="F13" s="17"/>
    </row>
    <row r="14" spans="2:4" ht="12.75">
      <c r="B14" s="47"/>
      <c r="C14" s="47"/>
      <c r="D14" s="47"/>
    </row>
    <row r="15" ht="12.75">
      <c r="D15" s="32"/>
    </row>
    <row r="16" spans="2:4" ht="12.75">
      <c r="B16" s="47"/>
      <c r="C16" s="47"/>
      <c r="D16" s="47"/>
    </row>
    <row r="17" spans="5:6" ht="12.75">
      <c r="E17" s="13"/>
      <c r="F17" s="17"/>
    </row>
    <row r="18" spans="4:6" ht="12.75">
      <c r="D18" s="1"/>
      <c r="E18" s="13"/>
      <c r="F18" s="8"/>
    </row>
    <row r="19" spans="5:6" ht="12.75">
      <c r="E19" s="13"/>
      <c r="F19" s="17"/>
    </row>
    <row r="20" spans="5:6" ht="12.75">
      <c r="E20" s="13"/>
      <c r="F20" s="17"/>
    </row>
    <row r="21" spans="5:6" ht="12.75">
      <c r="E21" s="13"/>
      <c r="F21" s="17"/>
    </row>
    <row r="22" spans="5:6" ht="12.75">
      <c r="E22" s="13"/>
      <c r="F22" s="17"/>
    </row>
    <row r="23" spans="5:6" ht="12.75">
      <c r="E23" s="13"/>
      <c r="F23" s="17"/>
    </row>
    <row r="24" spans="5:6" ht="12.75">
      <c r="E24" s="13"/>
      <c r="F24" s="17"/>
    </row>
  </sheetData>
  <sheetProtection/>
  <mergeCells count="8">
    <mergeCell ref="E3:F3"/>
    <mergeCell ref="E4:F4"/>
    <mergeCell ref="E1:F1"/>
    <mergeCell ref="E2:F2"/>
    <mergeCell ref="G3:H3"/>
    <mergeCell ref="G4:H4"/>
    <mergeCell ref="G1:H1"/>
    <mergeCell ref="G2:H2"/>
  </mergeCells>
  <printOptions gridLines="1"/>
  <pageMargins left="0.42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19.83203125" style="2" customWidth="1"/>
    <col min="5" max="21" width="5.83203125" style="2" customWidth="1"/>
    <col min="22" max="16384" width="9.33203125" style="2" customWidth="1"/>
  </cols>
  <sheetData>
    <row r="1" spans="1:20" ht="39" customHeight="1">
      <c r="A1" s="1" t="s">
        <v>8</v>
      </c>
      <c r="D1" s="3" t="s">
        <v>16</v>
      </c>
      <c r="E1" s="176" t="s">
        <v>68</v>
      </c>
      <c r="F1" s="176"/>
      <c r="G1" s="176" t="s">
        <v>82</v>
      </c>
      <c r="H1" s="176"/>
      <c r="I1" s="178" t="s">
        <v>129</v>
      </c>
      <c r="J1" s="178"/>
      <c r="K1" s="176" t="s">
        <v>83</v>
      </c>
      <c r="L1" s="176"/>
      <c r="M1" s="176" t="s">
        <v>84</v>
      </c>
      <c r="N1" s="176"/>
      <c r="O1" s="176" t="s">
        <v>85</v>
      </c>
      <c r="P1" s="176"/>
      <c r="Q1" s="176"/>
      <c r="R1" s="176"/>
      <c r="S1" s="176"/>
      <c r="T1" s="176"/>
    </row>
    <row r="2" spans="1:20" ht="13.5" customHeight="1">
      <c r="A2" s="2"/>
      <c r="D2" s="3"/>
      <c r="E2" s="176" t="s">
        <v>69</v>
      </c>
      <c r="F2" s="176"/>
      <c r="G2" s="177" t="s">
        <v>69</v>
      </c>
      <c r="H2" s="177"/>
      <c r="I2" s="177" t="s">
        <v>69</v>
      </c>
      <c r="J2" s="177"/>
      <c r="K2" s="177"/>
      <c r="L2" s="177"/>
      <c r="M2" s="177" t="s">
        <v>86</v>
      </c>
      <c r="N2" s="177"/>
      <c r="O2" s="177" t="s">
        <v>86</v>
      </c>
      <c r="P2" s="177"/>
      <c r="Q2" s="177" t="s">
        <v>87</v>
      </c>
      <c r="R2" s="177"/>
      <c r="S2" s="177" t="s">
        <v>98</v>
      </c>
      <c r="T2" s="177"/>
    </row>
    <row r="3" spans="1:20" ht="12.75">
      <c r="A3" s="2"/>
      <c r="C3" s="90">
        <v>36394</v>
      </c>
      <c r="E3" s="174" t="s">
        <v>70</v>
      </c>
      <c r="F3" s="174"/>
      <c r="G3" s="174" t="s">
        <v>88</v>
      </c>
      <c r="H3" s="174"/>
      <c r="I3" s="174" t="s">
        <v>120</v>
      </c>
      <c r="J3" s="174"/>
      <c r="K3" s="174" t="s">
        <v>102</v>
      </c>
      <c r="L3" s="174"/>
      <c r="M3" s="174" t="s">
        <v>89</v>
      </c>
      <c r="N3" s="174"/>
      <c r="O3" s="174" t="s">
        <v>90</v>
      </c>
      <c r="P3" s="174"/>
      <c r="Q3" s="174" t="s">
        <v>91</v>
      </c>
      <c r="R3" s="174"/>
      <c r="S3" s="174" t="s">
        <v>99</v>
      </c>
      <c r="T3" s="174"/>
    </row>
    <row r="4" spans="1:20" ht="12.75">
      <c r="A4" s="2"/>
      <c r="C4" s="90">
        <v>37491</v>
      </c>
      <c r="E4" s="175" t="s">
        <v>71</v>
      </c>
      <c r="F4" s="175"/>
      <c r="G4" s="175" t="s">
        <v>92</v>
      </c>
      <c r="H4" s="175"/>
      <c r="I4" s="175">
        <v>42098</v>
      </c>
      <c r="J4" s="175"/>
      <c r="K4" s="175">
        <v>42112</v>
      </c>
      <c r="L4" s="175"/>
      <c r="M4" s="175" t="s">
        <v>93</v>
      </c>
      <c r="N4" s="175"/>
      <c r="O4" s="175" t="s">
        <v>94</v>
      </c>
      <c r="P4" s="175"/>
      <c r="Q4" s="175">
        <v>42153</v>
      </c>
      <c r="R4" s="174"/>
      <c r="S4" s="175" t="s">
        <v>101</v>
      </c>
      <c r="T4" s="175"/>
    </row>
    <row r="5" spans="2:21" ht="53.25">
      <c r="B5" s="6" t="s">
        <v>6</v>
      </c>
      <c r="C5" s="6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14" t="s">
        <v>0</v>
      </c>
    </row>
    <row r="6" spans="1:24" s="13" customFormat="1" ht="12.75">
      <c r="A6" s="27" t="s">
        <v>65</v>
      </c>
      <c r="B6" s="150" t="s">
        <v>48</v>
      </c>
      <c r="C6" s="151">
        <v>36521</v>
      </c>
      <c r="D6" s="150" t="s">
        <v>25</v>
      </c>
      <c r="E6" s="142"/>
      <c r="F6" s="142"/>
      <c r="G6" s="142"/>
      <c r="H6" s="142"/>
      <c r="I6" s="142"/>
      <c r="J6" s="142"/>
      <c r="K6" s="142" t="s">
        <v>65</v>
      </c>
      <c r="L6" s="142">
        <v>12</v>
      </c>
      <c r="M6" s="142" t="s">
        <v>66</v>
      </c>
      <c r="N6" s="142">
        <v>9</v>
      </c>
      <c r="O6" s="142" t="s">
        <v>65</v>
      </c>
      <c r="P6" s="142">
        <v>12</v>
      </c>
      <c r="Q6" s="142" t="s">
        <v>65</v>
      </c>
      <c r="R6" s="142">
        <v>12</v>
      </c>
      <c r="S6" s="142" t="s">
        <v>61</v>
      </c>
      <c r="T6" s="142">
        <v>8</v>
      </c>
      <c r="U6" s="63">
        <f>SUM(F6:T6)</f>
        <v>53</v>
      </c>
      <c r="V6" s="53"/>
      <c r="W6" s="53"/>
      <c r="X6" s="53"/>
    </row>
    <row r="7" spans="1:24" s="63" customFormat="1" ht="12.75">
      <c r="A7" s="27" t="s">
        <v>66</v>
      </c>
      <c r="B7" s="25" t="s">
        <v>60</v>
      </c>
      <c r="C7" s="70">
        <v>37428</v>
      </c>
      <c r="D7" s="13" t="s">
        <v>39</v>
      </c>
      <c r="E7" s="15" t="s">
        <v>61</v>
      </c>
      <c r="F7" s="15">
        <v>8</v>
      </c>
      <c r="G7" s="15" t="s">
        <v>61</v>
      </c>
      <c r="H7" s="15">
        <v>8</v>
      </c>
      <c r="I7" s="15"/>
      <c r="J7" s="15"/>
      <c r="K7" s="15" t="s">
        <v>66</v>
      </c>
      <c r="L7" s="15">
        <v>9</v>
      </c>
      <c r="M7" s="15"/>
      <c r="N7" s="15"/>
      <c r="O7" s="87" t="s">
        <v>66</v>
      </c>
      <c r="P7" s="15">
        <v>9</v>
      </c>
      <c r="Q7" s="15" t="s">
        <v>66</v>
      </c>
      <c r="R7" s="15">
        <v>9</v>
      </c>
      <c r="S7" s="26" t="s">
        <v>64</v>
      </c>
      <c r="T7" s="15"/>
      <c r="U7" s="2">
        <f>SUM(F7:T7)</f>
        <v>43</v>
      </c>
      <c r="V7" s="152"/>
      <c r="W7" s="152"/>
      <c r="X7" s="152"/>
    </row>
    <row r="8" spans="1:27" s="25" customFormat="1" ht="12.75">
      <c r="A8" s="27" t="s">
        <v>61</v>
      </c>
      <c r="B8" s="25" t="s">
        <v>72</v>
      </c>
      <c r="C8" s="82">
        <v>37369</v>
      </c>
      <c r="D8" s="13" t="s">
        <v>18</v>
      </c>
      <c r="E8" s="15"/>
      <c r="F8" s="15"/>
      <c r="G8" s="26" t="s">
        <v>63</v>
      </c>
      <c r="H8" s="15"/>
      <c r="I8" s="15" t="s">
        <v>66</v>
      </c>
      <c r="J8" s="15">
        <v>9</v>
      </c>
      <c r="K8" s="15" t="s">
        <v>61</v>
      </c>
      <c r="L8" s="15">
        <v>8</v>
      </c>
      <c r="M8" s="15"/>
      <c r="N8" s="15"/>
      <c r="O8" s="15"/>
      <c r="P8" s="15"/>
      <c r="Q8" s="15" t="s">
        <v>61</v>
      </c>
      <c r="R8" s="15">
        <v>8</v>
      </c>
      <c r="S8" s="15"/>
      <c r="T8" s="15"/>
      <c r="U8" s="2">
        <f>SUM(F8:T8)</f>
        <v>25</v>
      </c>
      <c r="V8" s="13"/>
      <c r="W8" s="13"/>
      <c r="X8" s="13"/>
      <c r="Y8" s="84"/>
      <c r="Z8" s="84"/>
      <c r="AA8" s="84"/>
    </row>
    <row r="9" spans="1:24" s="111" customFormat="1" ht="12.75">
      <c r="A9" s="27" t="s">
        <v>95</v>
      </c>
      <c r="B9" s="32" t="s">
        <v>105</v>
      </c>
      <c r="C9" s="117">
        <v>37269</v>
      </c>
      <c r="D9" s="18" t="s">
        <v>18</v>
      </c>
      <c r="E9" s="15"/>
      <c r="F9" s="15"/>
      <c r="G9" s="15"/>
      <c r="H9" s="15"/>
      <c r="I9" s="15"/>
      <c r="J9" s="15"/>
      <c r="K9" s="15" t="s">
        <v>61</v>
      </c>
      <c r="L9" s="15">
        <v>8</v>
      </c>
      <c r="M9" s="15"/>
      <c r="N9" s="15"/>
      <c r="O9" s="15" t="s">
        <v>61</v>
      </c>
      <c r="P9" s="15">
        <v>8</v>
      </c>
      <c r="Q9" s="15" t="s">
        <v>61</v>
      </c>
      <c r="R9" s="15">
        <v>8</v>
      </c>
      <c r="S9" s="15"/>
      <c r="T9" s="15"/>
      <c r="U9" s="2">
        <f>SUM(F9:T9)</f>
        <v>24</v>
      </c>
      <c r="W9" s="115"/>
      <c r="X9" s="115"/>
    </row>
    <row r="10" spans="1:27" ht="12.75">
      <c r="A10" s="30" t="s">
        <v>125</v>
      </c>
      <c r="B10" s="111" t="s">
        <v>77</v>
      </c>
      <c r="C10" s="118">
        <v>37889</v>
      </c>
      <c r="D10" s="111" t="s">
        <v>18</v>
      </c>
      <c r="E10" s="113"/>
      <c r="F10" s="113"/>
      <c r="G10" s="113" t="s">
        <v>66</v>
      </c>
      <c r="H10" s="113">
        <v>9</v>
      </c>
      <c r="I10" s="113"/>
      <c r="J10" s="113"/>
      <c r="K10" s="113"/>
      <c r="L10" s="113"/>
      <c r="M10" s="113"/>
      <c r="N10" s="113"/>
      <c r="O10" s="114"/>
      <c r="P10" s="113"/>
      <c r="Q10" s="113"/>
      <c r="R10" s="113"/>
      <c r="S10" s="113"/>
      <c r="T10" s="113"/>
      <c r="U10" s="111">
        <f>SUM(F10:T10)</f>
        <v>9</v>
      </c>
      <c r="V10" s="115" t="s">
        <v>127</v>
      </c>
      <c r="W10" s="3"/>
      <c r="X10" s="3"/>
      <c r="Y10" s="33"/>
      <c r="Z10" s="33"/>
      <c r="AA10" s="33"/>
    </row>
    <row r="11" spans="1:27" s="25" customFormat="1" ht="12.75">
      <c r="A11" s="27"/>
      <c r="B11" s="13"/>
      <c r="C11" s="13"/>
      <c r="D11" s="1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"/>
      <c r="V11" s="2"/>
      <c r="W11" s="2"/>
      <c r="X11" s="2"/>
      <c r="Y11" s="2"/>
      <c r="Z11" s="2"/>
      <c r="AA11" s="2"/>
    </row>
    <row r="12" spans="1:27" s="13" customFormat="1" ht="12.75">
      <c r="A12" s="16"/>
      <c r="D12" s="16" t="s">
        <v>3</v>
      </c>
      <c r="E12" s="15">
        <v>1</v>
      </c>
      <c r="F12" s="15"/>
      <c r="G12" s="15">
        <v>3</v>
      </c>
      <c r="H12" s="15"/>
      <c r="I12" s="15">
        <v>1</v>
      </c>
      <c r="J12" s="15"/>
      <c r="K12" s="15">
        <v>4</v>
      </c>
      <c r="L12" s="15"/>
      <c r="M12" s="15">
        <v>1</v>
      </c>
      <c r="N12" s="15"/>
      <c r="O12" s="15">
        <v>3</v>
      </c>
      <c r="P12" s="15"/>
      <c r="Q12" s="15">
        <v>4</v>
      </c>
      <c r="R12" s="15"/>
      <c r="S12" s="15">
        <v>2</v>
      </c>
      <c r="T12" s="15"/>
      <c r="U12" s="2"/>
      <c r="V12" s="2"/>
      <c r="W12" s="2"/>
      <c r="X12" s="2"/>
      <c r="Y12" s="2"/>
      <c r="Z12" s="2"/>
      <c r="AA12" s="2"/>
    </row>
    <row r="13" spans="1:27" s="13" customFormat="1" ht="12.75">
      <c r="A13" s="12"/>
      <c r="D13" s="16" t="s">
        <v>4</v>
      </c>
      <c r="E13" s="15">
        <v>6</v>
      </c>
      <c r="F13" s="15"/>
      <c r="G13" s="15">
        <v>7</v>
      </c>
      <c r="H13" s="15"/>
      <c r="I13" s="15"/>
      <c r="J13" s="15"/>
      <c r="K13" s="26" t="s">
        <v>121</v>
      </c>
      <c r="L13" s="15"/>
      <c r="M13" s="15">
        <v>8</v>
      </c>
      <c r="N13" s="15"/>
      <c r="O13" s="87">
        <v>3</v>
      </c>
      <c r="P13" s="15"/>
      <c r="Q13" s="15">
        <v>4</v>
      </c>
      <c r="R13" s="15"/>
      <c r="S13" s="15">
        <v>13</v>
      </c>
      <c r="T13" s="15"/>
      <c r="U13" s="2"/>
      <c r="V13" s="2"/>
      <c r="W13" s="2"/>
      <c r="X13" s="2"/>
      <c r="Y13" s="2"/>
      <c r="Z13" s="2"/>
      <c r="AA13" s="2"/>
    </row>
    <row r="14" spans="1:27" s="13" customFormat="1" ht="12.75">
      <c r="A14" s="16"/>
      <c r="B14" s="17"/>
      <c r="C14" s="17"/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7"/>
      <c r="P14" s="15"/>
      <c r="Q14" s="15"/>
      <c r="R14" s="15"/>
      <c r="S14" s="15"/>
      <c r="T14" s="15"/>
      <c r="Y14" s="2"/>
      <c r="Z14" s="2"/>
      <c r="AA14" s="2"/>
    </row>
    <row r="15" spans="1:24" s="13" customFormat="1" ht="12.75">
      <c r="A15" s="27"/>
      <c r="C15" s="71"/>
      <c r="E15" s="15"/>
      <c r="F15" s="15"/>
      <c r="G15" s="15"/>
      <c r="H15" s="15"/>
      <c r="I15" s="17"/>
      <c r="J15" s="17"/>
      <c r="L15" s="17"/>
      <c r="M15" s="17"/>
      <c r="N15" s="17"/>
      <c r="O15" s="25"/>
      <c r="P15" s="2"/>
      <c r="Q15" s="2"/>
      <c r="R15" s="2"/>
      <c r="S15" s="2"/>
      <c r="T15" s="2"/>
      <c r="U15" s="2"/>
      <c r="V15" s="53"/>
      <c r="W15" s="53"/>
      <c r="X15" s="53"/>
    </row>
    <row r="16" spans="1:24" ht="12.75">
      <c r="A16" s="27"/>
      <c r="B16" s="22"/>
      <c r="C16" s="73"/>
      <c r="D16" s="28"/>
      <c r="E16" s="15"/>
      <c r="F16" s="15"/>
      <c r="G16" s="15"/>
      <c r="H16" s="15"/>
      <c r="V16" s="3"/>
      <c r="W16" s="3"/>
      <c r="X16" s="3"/>
    </row>
    <row r="17" spans="1:24" ht="12.75">
      <c r="A17" s="27"/>
      <c r="B17" s="22"/>
      <c r="C17" s="80"/>
      <c r="D17" s="28"/>
      <c r="E17" s="15"/>
      <c r="F17" s="15"/>
      <c r="G17" s="15"/>
      <c r="H17" s="15"/>
      <c r="V17" s="3"/>
      <c r="W17" s="3"/>
      <c r="X17" s="3"/>
    </row>
    <row r="19" spans="1:24" ht="12.75">
      <c r="A19" s="30"/>
      <c r="B19" s="19"/>
      <c r="C19" s="19"/>
      <c r="D19" s="31"/>
      <c r="E19" s="4"/>
      <c r="F19" s="4"/>
      <c r="G19" s="15"/>
      <c r="H19" s="15"/>
      <c r="I19" s="17"/>
      <c r="J19" s="17"/>
      <c r="K19" s="13"/>
      <c r="L19" s="17"/>
      <c r="M19" s="17"/>
      <c r="N19" s="17"/>
      <c r="V19" s="3"/>
      <c r="W19" s="3"/>
      <c r="X19" s="3"/>
    </row>
    <row r="20" spans="2:14" ht="12.75">
      <c r="B20" s="25"/>
      <c r="C20" s="25"/>
      <c r="D20" s="25"/>
      <c r="E20" s="4"/>
      <c r="F20" s="4"/>
      <c r="G20" s="15"/>
      <c r="H20" s="4"/>
      <c r="I20" s="17"/>
      <c r="J20" s="17"/>
      <c r="K20" s="13"/>
      <c r="L20" s="17"/>
      <c r="M20" s="17"/>
      <c r="N20" s="17"/>
    </row>
    <row r="21" spans="2:24" ht="12.75">
      <c r="B21" s="18"/>
      <c r="C21" s="18"/>
      <c r="D21" s="18"/>
      <c r="E21" s="4"/>
      <c r="F21" s="4"/>
      <c r="G21" s="13"/>
      <c r="I21" s="17"/>
      <c r="J21" s="17"/>
      <c r="K21" s="13"/>
      <c r="L21" s="17"/>
      <c r="M21" s="17"/>
      <c r="N21" s="17"/>
      <c r="V21" s="3"/>
      <c r="W21" s="3"/>
      <c r="X21" s="3"/>
    </row>
    <row r="22" spans="7:24" ht="12.75">
      <c r="G22" s="13"/>
      <c r="I22" s="17"/>
      <c r="J22" s="17"/>
      <c r="K22" s="13"/>
      <c r="L22" s="17"/>
      <c r="M22" s="17"/>
      <c r="N22" s="17"/>
      <c r="V22" s="3"/>
      <c r="W22" s="3"/>
      <c r="X22" s="3"/>
    </row>
    <row r="23" spans="5:24" ht="12.75">
      <c r="E23" s="4"/>
      <c r="F23" s="4"/>
      <c r="G23" s="13"/>
      <c r="I23" s="17"/>
      <c r="J23" s="17"/>
      <c r="K23" s="13"/>
      <c r="L23" s="17"/>
      <c r="M23" s="17"/>
      <c r="N23" s="17"/>
      <c r="V23" s="3"/>
      <c r="W23" s="3"/>
      <c r="X23" s="3"/>
    </row>
    <row r="24" spans="5:14" ht="12.75">
      <c r="E24" s="4"/>
      <c r="F24" s="4"/>
      <c r="G24" s="13"/>
      <c r="I24" s="17"/>
      <c r="J24" s="17"/>
      <c r="K24" s="13"/>
      <c r="L24" s="17"/>
      <c r="M24" s="17"/>
      <c r="N24" s="17"/>
    </row>
    <row r="25" spans="5:6" ht="12.75">
      <c r="E25" s="4"/>
      <c r="F25" s="4"/>
    </row>
    <row r="26" spans="5:6" ht="12.75">
      <c r="E26" s="4"/>
      <c r="F26" s="4"/>
    </row>
    <row r="27" spans="2:6" ht="12.75">
      <c r="B27" s="8"/>
      <c r="C27" s="8"/>
      <c r="D27" s="8"/>
      <c r="E27" s="4"/>
      <c r="F27" s="4"/>
    </row>
    <row r="28" spans="2:6" ht="12.75">
      <c r="B28" s="8"/>
      <c r="C28" s="8"/>
      <c r="D28" s="5"/>
      <c r="E28" s="4"/>
      <c r="F28" s="4"/>
    </row>
    <row r="29" spans="2:4" ht="12.75">
      <c r="B29" s="8"/>
      <c r="C29" s="8"/>
      <c r="D29" s="8"/>
    </row>
  </sheetData>
  <sheetProtection/>
  <mergeCells count="32">
    <mergeCell ref="E4:F4"/>
    <mergeCell ref="G4:H4"/>
    <mergeCell ref="K4:L4"/>
    <mergeCell ref="I4:J4"/>
    <mergeCell ref="K1:L1"/>
    <mergeCell ref="K2:L2"/>
    <mergeCell ref="K3:L3"/>
    <mergeCell ref="G1:H1"/>
    <mergeCell ref="G2:H2"/>
    <mergeCell ref="I3:J3"/>
    <mergeCell ref="G3:H3"/>
    <mergeCell ref="E1:F1"/>
    <mergeCell ref="E2:F2"/>
    <mergeCell ref="E3:F3"/>
    <mergeCell ref="I1:J1"/>
    <mergeCell ref="I2:J2"/>
    <mergeCell ref="O1:P1"/>
    <mergeCell ref="S1:T1"/>
    <mergeCell ref="O2:P2"/>
    <mergeCell ref="S2:T2"/>
    <mergeCell ref="Q1:R1"/>
    <mergeCell ref="Q2:R2"/>
    <mergeCell ref="O4:P4"/>
    <mergeCell ref="S4:T4"/>
    <mergeCell ref="O3:P3"/>
    <mergeCell ref="S3:T3"/>
    <mergeCell ref="Q3:R3"/>
    <mergeCell ref="Q4:R4"/>
    <mergeCell ref="M1:N1"/>
    <mergeCell ref="M2:N2"/>
    <mergeCell ref="M3:N3"/>
    <mergeCell ref="M4:N4"/>
  </mergeCells>
  <printOptions gridLines="1"/>
  <pageMargins left="0.59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:D6"/>
    </sheetView>
  </sheetViews>
  <sheetFormatPr defaultColWidth="9.33203125" defaultRowHeight="12.75"/>
  <cols>
    <col min="1" max="1" width="3.33203125" style="5" customWidth="1"/>
    <col min="2" max="2" width="17.83203125" style="2" customWidth="1"/>
    <col min="3" max="3" width="11.83203125" style="2" customWidth="1"/>
    <col min="4" max="4" width="26.16015625" style="2" customWidth="1"/>
    <col min="5" max="6" width="5.83203125" style="2" customWidth="1"/>
    <col min="7" max="7" width="5.83203125" style="11" customWidth="1"/>
    <col min="8" max="21" width="5.83203125" style="2" customWidth="1"/>
    <col min="22" max="16384" width="9.33203125" style="2" customWidth="1"/>
  </cols>
  <sheetData>
    <row r="1" spans="1:20" ht="39" customHeight="1">
      <c r="A1" s="1" t="s">
        <v>8</v>
      </c>
      <c r="D1" s="3" t="s">
        <v>16</v>
      </c>
      <c r="E1" s="176" t="s">
        <v>68</v>
      </c>
      <c r="F1" s="176"/>
      <c r="G1" s="176" t="s">
        <v>82</v>
      </c>
      <c r="H1" s="176"/>
      <c r="I1" s="178" t="s">
        <v>129</v>
      </c>
      <c r="J1" s="178"/>
      <c r="K1" s="176" t="s">
        <v>83</v>
      </c>
      <c r="L1" s="176"/>
      <c r="M1" s="176" t="s">
        <v>84</v>
      </c>
      <c r="N1" s="176"/>
      <c r="O1" s="176" t="s">
        <v>85</v>
      </c>
      <c r="P1" s="176"/>
      <c r="Q1" s="176"/>
      <c r="R1" s="176"/>
      <c r="S1" s="176"/>
      <c r="T1" s="176"/>
    </row>
    <row r="2" spans="1:20" ht="13.5" customHeight="1">
      <c r="A2" s="2"/>
      <c r="D2" s="3"/>
      <c r="E2" s="176" t="s">
        <v>69</v>
      </c>
      <c r="F2" s="176"/>
      <c r="G2" s="177" t="s">
        <v>69</v>
      </c>
      <c r="H2" s="177"/>
      <c r="I2" s="177" t="s">
        <v>69</v>
      </c>
      <c r="J2" s="177"/>
      <c r="K2" s="177"/>
      <c r="L2" s="177"/>
      <c r="M2" s="177" t="s">
        <v>86</v>
      </c>
      <c r="N2" s="177"/>
      <c r="O2" s="177" t="s">
        <v>86</v>
      </c>
      <c r="P2" s="177"/>
      <c r="Q2" s="177" t="s">
        <v>87</v>
      </c>
      <c r="R2" s="177"/>
      <c r="S2" s="177" t="s">
        <v>98</v>
      </c>
      <c r="T2" s="177"/>
    </row>
    <row r="3" spans="1:20" ht="12.75">
      <c r="A3" s="2"/>
      <c r="C3" s="90">
        <v>36394</v>
      </c>
      <c r="E3" s="174" t="s">
        <v>70</v>
      </c>
      <c r="F3" s="174"/>
      <c r="G3" s="174" t="s">
        <v>88</v>
      </c>
      <c r="H3" s="174"/>
      <c r="I3" s="174" t="s">
        <v>120</v>
      </c>
      <c r="J3" s="174"/>
      <c r="K3" s="174" t="s">
        <v>102</v>
      </c>
      <c r="L3" s="174"/>
      <c r="M3" s="174" t="s">
        <v>89</v>
      </c>
      <c r="N3" s="174"/>
      <c r="O3" s="174" t="s">
        <v>90</v>
      </c>
      <c r="P3" s="174"/>
      <c r="Q3" s="174" t="s">
        <v>91</v>
      </c>
      <c r="R3" s="174"/>
      <c r="S3" s="174" t="s">
        <v>99</v>
      </c>
      <c r="T3" s="174"/>
    </row>
    <row r="4" spans="1:20" ht="12.75">
      <c r="A4" s="2"/>
      <c r="C4" s="90">
        <v>37491</v>
      </c>
      <c r="E4" s="175" t="s">
        <v>71</v>
      </c>
      <c r="F4" s="175"/>
      <c r="G4" s="175" t="s">
        <v>92</v>
      </c>
      <c r="H4" s="175"/>
      <c r="I4" s="175">
        <v>42098</v>
      </c>
      <c r="J4" s="175"/>
      <c r="K4" s="175">
        <v>42112</v>
      </c>
      <c r="L4" s="175"/>
      <c r="M4" s="175" t="s">
        <v>93</v>
      </c>
      <c r="N4" s="175"/>
      <c r="O4" s="175" t="s">
        <v>94</v>
      </c>
      <c r="P4" s="175"/>
      <c r="Q4" s="175">
        <v>42153</v>
      </c>
      <c r="R4" s="174"/>
      <c r="S4" s="175" t="s">
        <v>101</v>
      </c>
      <c r="T4" s="175"/>
    </row>
    <row r="5" spans="2:21" ht="53.25">
      <c r="B5" s="6" t="s">
        <v>7</v>
      </c>
      <c r="C5" s="6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14" t="s">
        <v>0</v>
      </c>
    </row>
    <row r="6" spans="1:24" s="13" customFormat="1" ht="12.75">
      <c r="A6" s="27" t="s">
        <v>65</v>
      </c>
      <c r="B6" s="25" t="s">
        <v>62</v>
      </c>
      <c r="C6" s="71">
        <v>37172</v>
      </c>
      <c r="D6" s="13" t="s">
        <v>39</v>
      </c>
      <c r="E6" s="26" t="s">
        <v>63</v>
      </c>
      <c r="F6" s="15"/>
      <c r="G6" s="15" t="s">
        <v>65</v>
      </c>
      <c r="H6" s="15">
        <v>12</v>
      </c>
      <c r="I6" s="15" t="s">
        <v>66</v>
      </c>
      <c r="J6" s="15">
        <v>9</v>
      </c>
      <c r="K6" s="15" t="s">
        <v>66</v>
      </c>
      <c r="L6" s="15">
        <v>9</v>
      </c>
      <c r="M6" s="15"/>
      <c r="N6" s="15"/>
      <c r="O6" s="87" t="s">
        <v>66</v>
      </c>
      <c r="P6" s="15">
        <v>9</v>
      </c>
      <c r="Q6" s="15" t="s">
        <v>66</v>
      </c>
      <c r="R6" s="15">
        <v>9</v>
      </c>
      <c r="S6" s="26" t="s">
        <v>64</v>
      </c>
      <c r="T6" s="15"/>
      <c r="U6" s="2">
        <f aca="true" t="shared" si="0" ref="U6:U11">SUM(F6:T6)</f>
        <v>48</v>
      </c>
      <c r="V6" s="53"/>
      <c r="W6" s="53"/>
      <c r="X6" s="53"/>
    </row>
    <row r="7" spans="1:24" s="63" customFormat="1" ht="12.75">
      <c r="A7" s="149" t="s">
        <v>65</v>
      </c>
      <c r="B7" s="150" t="s">
        <v>30</v>
      </c>
      <c r="C7" s="140">
        <v>37016</v>
      </c>
      <c r="D7" s="150" t="s">
        <v>18</v>
      </c>
      <c r="E7" s="141" t="s">
        <v>63</v>
      </c>
      <c r="F7" s="142"/>
      <c r="G7" s="143"/>
      <c r="H7" s="142"/>
      <c r="I7" s="142" t="s">
        <v>65</v>
      </c>
      <c r="J7" s="142">
        <v>12</v>
      </c>
      <c r="K7" s="142" t="s">
        <v>65</v>
      </c>
      <c r="L7" s="142">
        <v>12</v>
      </c>
      <c r="M7" s="141" t="s">
        <v>63</v>
      </c>
      <c r="N7" s="142"/>
      <c r="O7" s="142" t="s">
        <v>65</v>
      </c>
      <c r="P7" s="142">
        <v>12</v>
      </c>
      <c r="Q7" s="142" t="s">
        <v>65</v>
      </c>
      <c r="R7" s="142">
        <v>12</v>
      </c>
      <c r="S7" s="141" t="s">
        <v>63</v>
      </c>
      <c r="T7" s="142"/>
      <c r="U7" s="63">
        <f t="shared" si="0"/>
        <v>48</v>
      </c>
      <c r="V7" s="152"/>
      <c r="W7" s="152"/>
      <c r="X7" s="152"/>
    </row>
    <row r="8" spans="1:27" ht="12.75">
      <c r="A8" s="27" t="s">
        <v>61</v>
      </c>
      <c r="B8" s="25" t="s">
        <v>96</v>
      </c>
      <c r="C8" s="120">
        <v>37330</v>
      </c>
      <c r="D8" s="23" t="s">
        <v>18</v>
      </c>
      <c r="E8" s="26" t="s">
        <v>64</v>
      </c>
      <c r="F8" s="15"/>
      <c r="G8" s="26" t="s">
        <v>63</v>
      </c>
      <c r="H8" s="15"/>
      <c r="I8" s="15" t="s">
        <v>61</v>
      </c>
      <c r="J8" s="15">
        <v>8</v>
      </c>
      <c r="K8" s="15" t="s">
        <v>61</v>
      </c>
      <c r="L8" s="15">
        <v>8</v>
      </c>
      <c r="M8" s="15"/>
      <c r="N8" s="15"/>
      <c r="O8" s="87" t="s">
        <v>61</v>
      </c>
      <c r="P8" s="15">
        <v>8</v>
      </c>
      <c r="Q8" s="15" t="s">
        <v>61</v>
      </c>
      <c r="R8" s="15">
        <v>8</v>
      </c>
      <c r="S8" s="15"/>
      <c r="T8" s="15"/>
      <c r="U8" s="2">
        <f t="shared" si="0"/>
        <v>32</v>
      </c>
      <c r="Y8" s="33"/>
      <c r="Z8" s="33"/>
      <c r="AA8" s="33"/>
    </row>
    <row r="9" spans="1:21" ht="12.75">
      <c r="A9" s="27" t="s">
        <v>95</v>
      </c>
      <c r="B9" s="32" t="s">
        <v>54</v>
      </c>
      <c r="C9" s="77">
        <v>37140</v>
      </c>
      <c r="D9" s="32" t="s">
        <v>26</v>
      </c>
      <c r="E9" s="15"/>
      <c r="F9" s="15"/>
      <c r="G9" s="69"/>
      <c r="H9" s="15"/>
      <c r="I9" s="15"/>
      <c r="J9" s="15"/>
      <c r="K9" s="15" t="s">
        <v>61</v>
      </c>
      <c r="L9" s="15">
        <v>8</v>
      </c>
      <c r="M9" s="15"/>
      <c r="N9" s="15"/>
      <c r="O9" s="26" t="s">
        <v>63</v>
      </c>
      <c r="P9" s="15"/>
      <c r="Q9" s="15"/>
      <c r="R9" s="15"/>
      <c r="S9" s="15"/>
      <c r="T9" s="15"/>
      <c r="U9" s="2">
        <f t="shared" si="0"/>
        <v>8</v>
      </c>
    </row>
    <row r="10" spans="1:27" ht="12.75">
      <c r="A10" s="27" t="s">
        <v>95</v>
      </c>
      <c r="B10" s="10" t="s">
        <v>135</v>
      </c>
      <c r="C10" s="73">
        <v>36938</v>
      </c>
      <c r="D10" s="28" t="s">
        <v>136</v>
      </c>
      <c r="E10" s="15"/>
      <c r="F10" s="15"/>
      <c r="G10" s="15"/>
      <c r="H10" s="15"/>
      <c r="I10" s="15"/>
      <c r="J10" s="15"/>
      <c r="K10" s="26"/>
      <c r="L10" s="15"/>
      <c r="M10" s="15"/>
      <c r="N10" s="15"/>
      <c r="O10" s="15"/>
      <c r="P10" s="15"/>
      <c r="Q10" s="15" t="s">
        <v>61</v>
      </c>
      <c r="R10" s="15">
        <v>8</v>
      </c>
      <c r="S10" s="15"/>
      <c r="T10" s="15"/>
      <c r="U10" s="2">
        <f>SUM(F10:T10)</f>
        <v>8</v>
      </c>
      <c r="Y10" s="33"/>
      <c r="Z10" s="33"/>
      <c r="AA10" s="33"/>
    </row>
    <row r="11" spans="1:27" ht="12.75">
      <c r="A11" s="27" t="s">
        <v>134</v>
      </c>
      <c r="B11" s="10" t="s">
        <v>104</v>
      </c>
      <c r="C11" s="119">
        <v>37479</v>
      </c>
      <c r="D11" s="28" t="s">
        <v>32</v>
      </c>
      <c r="E11" s="15"/>
      <c r="F11" s="15"/>
      <c r="G11" s="15"/>
      <c r="H11" s="15"/>
      <c r="I11" s="15"/>
      <c r="J11" s="15"/>
      <c r="K11" s="26" t="s">
        <v>63</v>
      </c>
      <c r="L11" s="15"/>
      <c r="M11" s="15"/>
      <c r="N11" s="15"/>
      <c r="O11" s="15"/>
      <c r="P11" s="15"/>
      <c r="Q11" s="15"/>
      <c r="R11" s="15"/>
      <c r="S11" s="15"/>
      <c r="T11" s="15"/>
      <c r="U11" s="2">
        <f t="shared" si="0"/>
        <v>0</v>
      </c>
      <c r="Y11" s="33"/>
      <c r="Z11" s="33"/>
      <c r="AA11" s="33"/>
    </row>
    <row r="12" spans="1:27" s="25" customFormat="1" ht="12.75">
      <c r="A12" s="27"/>
      <c r="B12" s="31"/>
      <c r="C12" s="31"/>
      <c r="D12" s="2"/>
      <c r="E12" s="15"/>
      <c r="F12" s="15"/>
      <c r="G12" s="69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"/>
      <c r="V12" s="2"/>
      <c r="W12" s="2"/>
      <c r="X12" s="2"/>
      <c r="Y12" s="2"/>
      <c r="Z12" s="2"/>
      <c r="AA12" s="2"/>
    </row>
    <row r="13" spans="4:20" ht="12.75">
      <c r="D13" s="5" t="s">
        <v>3</v>
      </c>
      <c r="E13" s="15">
        <v>3</v>
      </c>
      <c r="F13" s="15"/>
      <c r="G13" s="69">
        <v>2</v>
      </c>
      <c r="H13" s="15"/>
      <c r="I13" s="15">
        <v>3</v>
      </c>
      <c r="J13" s="15"/>
      <c r="K13" s="15">
        <v>5</v>
      </c>
      <c r="L13" s="15"/>
      <c r="M13" s="15">
        <v>1</v>
      </c>
      <c r="N13" s="15"/>
      <c r="O13" s="15">
        <v>4</v>
      </c>
      <c r="P13" s="15"/>
      <c r="Q13" s="15">
        <v>4</v>
      </c>
      <c r="R13" s="15"/>
      <c r="S13" s="15">
        <v>2</v>
      </c>
      <c r="T13" s="15"/>
    </row>
    <row r="14" spans="1:20" ht="12.75">
      <c r="A14" s="1"/>
      <c r="D14" s="5" t="s">
        <v>4</v>
      </c>
      <c r="E14" s="15">
        <v>14</v>
      </c>
      <c r="F14" s="15"/>
      <c r="G14" s="69">
        <v>6</v>
      </c>
      <c r="H14" s="15"/>
      <c r="I14" s="15"/>
      <c r="J14" s="15"/>
      <c r="K14" s="26" t="s">
        <v>122</v>
      </c>
      <c r="L14" s="15"/>
      <c r="M14" s="15">
        <v>15</v>
      </c>
      <c r="N14" s="15"/>
      <c r="O14" s="87">
        <v>5</v>
      </c>
      <c r="P14" s="15"/>
      <c r="Q14" s="15">
        <v>4</v>
      </c>
      <c r="R14" s="15"/>
      <c r="S14" s="15">
        <v>16</v>
      </c>
      <c r="T14" s="15"/>
    </row>
    <row r="15" spans="1:24" ht="12.75">
      <c r="A15" s="27"/>
      <c r="B15" s="18"/>
      <c r="C15" s="18"/>
      <c r="D15" s="32"/>
      <c r="G15" s="61"/>
      <c r="I15" s="17"/>
      <c r="J15" s="17"/>
      <c r="K15" s="13"/>
      <c r="L15" s="17"/>
      <c r="M15" s="17"/>
      <c r="N15" s="17"/>
      <c r="V15" s="3"/>
      <c r="W15" s="3"/>
      <c r="X15" s="3"/>
    </row>
    <row r="16" spans="1:14" ht="12.75">
      <c r="A16" s="27"/>
      <c r="B16" s="18"/>
      <c r="C16" s="18"/>
      <c r="D16" s="18"/>
      <c r="G16" s="61"/>
      <c r="I16" s="17"/>
      <c r="J16" s="17"/>
      <c r="K16" s="13"/>
      <c r="L16" s="17"/>
      <c r="M16" s="17"/>
      <c r="N16" s="17"/>
    </row>
    <row r="17" spans="2:24" ht="12.75">
      <c r="B17" s="25"/>
      <c r="C17" s="25"/>
      <c r="D17" s="25"/>
      <c r="E17" s="13"/>
      <c r="F17" s="17"/>
      <c r="H17" s="13"/>
      <c r="I17" s="17"/>
      <c r="J17" s="17"/>
      <c r="K17" s="13"/>
      <c r="L17" s="17"/>
      <c r="M17" s="17"/>
      <c r="N17" s="17"/>
      <c r="V17" s="3"/>
      <c r="W17" s="3"/>
      <c r="X17" s="3"/>
    </row>
    <row r="18" spans="2:24" ht="12.75">
      <c r="B18" s="18"/>
      <c r="C18" s="18"/>
      <c r="D18" s="18"/>
      <c r="E18" s="13"/>
      <c r="F18" s="8"/>
      <c r="I18" s="17"/>
      <c r="J18" s="17"/>
      <c r="K18" s="13"/>
      <c r="L18" s="17"/>
      <c r="M18" s="17"/>
      <c r="N18" s="17"/>
      <c r="V18" s="3"/>
      <c r="W18" s="3"/>
      <c r="X18" s="3"/>
    </row>
    <row r="19" spans="2:24" ht="12.75">
      <c r="B19" s="18"/>
      <c r="C19" s="18"/>
      <c r="D19" s="18"/>
      <c r="E19" s="13"/>
      <c r="F19" s="17"/>
      <c r="H19" s="13"/>
      <c r="I19" s="17"/>
      <c r="J19" s="17"/>
      <c r="K19" s="13"/>
      <c r="L19" s="17"/>
      <c r="M19" s="17"/>
      <c r="N19" s="17"/>
      <c r="V19" s="3"/>
      <c r="W19" s="3"/>
      <c r="X19" s="3"/>
    </row>
    <row r="20" spans="5:14" ht="12.75">
      <c r="E20" s="13"/>
      <c r="F20" s="17"/>
      <c r="H20" s="13"/>
      <c r="I20" s="17"/>
      <c r="J20" s="17"/>
      <c r="K20" s="13"/>
      <c r="L20" s="17"/>
      <c r="M20" s="17"/>
      <c r="N20" s="17"/>
    </row>
    <row r="21" spans="5:8" ht="12.75">
      <c r="E21" s="13"/>
      <c r="F21" s="17"/>
      <c r="G21" s="64"/>
      <c r="H21" s="13"/>
    </row>
    <row r="22" spans="5:8" ht="12.75">
      <c r="E22" s="13"/>
      <c r="F22" s="17"/>
      <c r="G22" s="64"/>
      <c r="H22" s="13"/>
    </row>
    <row r="23" spans="1:27" s="25" customFormat="1" ht="12.75">
      <c r="A23" s="27"/>
      <c r="B23" s="28"/>
      <c r="C23" s="28"/>
      <c r="D23" s="28"/>
      <c r="E23" s="13"/>
      <c r="F23" s="17"/>
      <c r="G23" s="11"/>
      <c r="H23" s="1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8" ht="12.75">
      <c r="B24" s="18"/>
      <c r="C24" s="18"/>
      <c r="D24" s="18"/>
      <c r="E24" s="13"/>
      <c r="F24" s="17"/>
      <c r="H24" s="13"/>
    </row>
    <row r="25" spans="2:4" ht="12.75">
      <c r="B25" s="18"/>
      <c r="C25" s="18"/>
      <c r="D25" s="18"/>
    </row>
    <row r="26" spans="1:4" ht="12.75">
      <c r="A26" s="36"/>
      <c r="B26" s="31"/>
      <c r="C26" s="31"/>
      <c r="D26" s="32"/>
    </row>
    <row r="28" spans="2:4" ht="12.75">
      <c r="B28" s="18"/>
      <c r="C28" s="18"/>
      <c r="D28" s="18"/>
    </row>
    <row r="29" ht="12.75">
      <c r="D29" s="1"/>
    </row>
    <row r="32" ht="12.75">
      <c r="D32" s="1"/>
    </row>
  </sheetData>
  <sheetProtection/>
  <mergeCells count="32">
    <mergeCell ref="I3:J3"/>
    <mergeCell ref="I4:J4"/>
    <mergeCell ref="O4:P4"/>
    <mergeCell ref="O2:P2"/>
    <mergeCell ref="M2:N2"/>
    <mergeCell ref="M3:N3"/>
    <mergeCell ref="M4:N4"/>
    <mergeCell ref="O3:P3"/>
    <mergeCell ref="E3:F3"/>
    <mergeCell ref="E2:F2"/>
    <mergeCell ref="E4:F4"/>
    <mergeCell ref="S1:T1"/>
    <mergeCell ref="G3:H3"/>
    <mergeCell ref="G2:H2"/>
    <mergeCell ref="K3:L3"/>
    <mergeCell ref="G4:H4"/>
    <mergeCell ref="K4:L4"/>
    <mergeCell ref="Q4:R4"/>
    <mergeCell ref="O1:P1"/>
    <mergeCell ref="E1:F1"/>
    <mergeCell ref="K2:L2"/>
    <mergeCell ref="G1:H1"/>
    <mergeCell ref="K1:L1"/>
    <mergeCell ref="I1:J1"/>
    <mergeCell ref="I2:J2"/>
    <mergeCell ref="M1:N1"/>
    <mergeCell ref="Q1:R1"/>
    <mergeCell ref="Q2:R2"/>
    <mergeCell ref="Q3:R3"/>
    <mergeCell ref="S4:T4"/>
    <mergeCell ref="S2:T2"/>
    <mergeCell ref="S3:T3"/>
  </mergeCells>
  <printOptions gridLines="1"/>
  <pageMargins left="0.59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20.66015625" style="2" customWidth="1"/>
    <col min="3" max="3" width="11.83203125" style="2" customWidth="1"/>
    <col min="4" max="4" width="20.83203125" style="2" customWidth="1"/>
    <col min="5" max="25" width="5.83203125" style="2" customWidth="1"/>
    <col min="26" max="16384" width="9.33203125" style="2" customWidth="1"/>
  </cols>
  <sheetData>
    <row r="1" spans="1:24" ht="39.75" customHeight="1">
      <c r="A1" s="1" t="s">
        <v>8</v>
      </c>
      <c r="D1" s="3" t="s">
        <v>16</v>
      </c>
      <c r="E1" s="176" t="s">
        <v>68</v>
      </c>
      <c r="F1" s="176"/>
      <c r="G1" s="176" t="s">
        <v>82</v>
      </c>
      <c r="H1" s="176"/>
      <c r="I1" s="178" t="s">
        <v>129</v>
      </c>
      <c r="J1" s="178"/>
      <c r="K1" s="176" t="s">
        <v>83</v>
      </c>
      <c r="L1" s="176"/>
      <c r="M1" s="176" t="s">
        <v>84</v>
      </c>
      <c r="N1" s="176"/>
      <c r="O1" s="176" t="s">
        <v>85</v>
      </c>
      <c r="P1" s="176"/>
      <c r="Q1" s="176"/>
      <c r="R1" s="176"/>
      <c r="S1" s="176"/>
      <c r="T1" s="176"/>
      <c r="U1" s="176" t="s">
        <v>145</v>
      </c>
      <c r="V1" s="176"/>
      <c r="W1" s="178" t="s">
        <v>147</v>
      </c>
      <c r="X1" s="178"/>
    </row>
    <row r="2" spans="1:24" ht="13.5" customHeight="1">
      <c r="A2" s="2"/>
      <c r="D2" s="3"/>
      <c r="E2" s="176" t="s">
        <v>69</v>
      </c>
      <c r="F2" s="176"/>
      <c r="G2" s="177" t="s">
        <v>69</v>
      </c>
      <c r="H2" s="177"/>
      <c r="I2" s="177" t="s">
        <v>69</v>
      </c>
      <c r="J2" s="177"/>
      <c r="K2" s="177"/>
      <c r="L2" s="177"/>
      <c r="M2" s="177" t="s">
        <v>86</v>
      </c>
      <c r="N2" s="177"/>
      <c r="O2" s="177" t="s">
        <v>86</v>
      </c>
      <c r="P2" s="177"/>
      <c r="Q2" s="177" t="s">
        <v>87</v>
      </c>
      <c r="R2" s="177"/>
      <c r="S2" s="177" t="s">
        <v>98</v>
      </c>
      <c r="T2" s="177"/>
      <c r="U2" s="177" t="s">
        <v>69</v>
      </c>
      <c r="V2" s="177"/>
      <c r="W2" s="176" t="s">
        <v>69</v>
      </c>
      <c r="X2" s="176"/>
    </row>
    <row r="3" spans="1:24" ht="12.75">
      <c r="A3" s="2"/>
      <c r="C3" s="90">
        <v>36394</v>
      </c>
      <c r="E3" s="174" t="s">
        <v>70</v>
      </c>
      <c r="F3" s="174"/>
      <c r="G3" s="174" t="s">
        <v>88</v>
      </c>
      <c r="H3" s="174"/>
      <c r="I3" s="174" t="s">
        <v>120</v>
      </c>
      <c r="J3" s="174"/>
      <c r="K3" s="174" t="s">
        <v>102</v>
      </c>
      <c r="L3" s="174"/>
      <c r="M3" s="174" t="s">
        <v>89</v>
      </c>
      <c r="N3" s="174"/>
      <c r="O3" s="174" t="s">
        <v>90</v>
      </c>
      <c r="P3" s="174"/>
      <c r="Q3" s="174" t="s">
        <v>91</v>
      </c>
      <c r="R3" s="174"/>
      <c r="S3" s="174" t="s">
        <v>99</v>
      </c>
      <c r="T3" s="174"/>
      <c r="U3" s="174" t="s">
        <v>146</v>
      </c>
      <c r="V3" s="174"/>
      <c r="W3" s="174" t="s">
        <v>148</v>
      </c>
      <c r="X3" s="174"/>
    </row>
    <row r="4" spans="1:24" ht="12.75">
      <c r="A4" s="2"/>
      <c r="C4" s="90">
        <v>37491</v>
      </c>
      <c r="E4" s="175" t="s">
        <v>71</v>
      </c>
      <c r="F4" s="175"/>
      <c r="G4" s="175" t="s">
        <v>92</v>
      </c>
      <c r="H4" s="175"/>
      <c r="I4" s="175">
        <v>42098</v>
      </c>
      <c r="J4" s="175"/>
      <c r="K4" s="175">
        <v>42112</v>
      </c>
      <c r="L4" s="175"/>
      <c r="M4" s="175" t="s">
        <v>93</v>
      </c>
      <c r="N4" s="175"/>
      <c r="O4" s="175" t="s">
        <v>94</v>
      </c>
      <c r="P4" s="175"/>
      <c r="Q4" s="175">
        <v>42153</v>
      </c>
      <c r="R4" s="174"/>
      <c r="S4" s="175" t="s">
        <v>101</v>
      </c>
      <c r="T4" s="175"/>
      <c r="U4" s="175">
        <v>42287</v>
      </c>
      <c r="V4" s="174"/>
      <c r="W4" s="175" t="s">
        <v>149</v>
      </c>
      <c r="X4" s="175"/>
    </row>
    <row r="5" spans="2:25" ht="53.25">
      <c r="B5" s="6" t="s">
        <v>14</v>
      </c>
      <c r="C5" s="6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7" t="s">
        <v>1</v>
      </c>
      <c r="V5" s="7" t="s">
        <v>2</v>
      </c>
      <c r="W5" s="7" t="s">
        <v>1</v>
      </c>
      <c r="X5" s="7" t="s">
        <v>2</v>
      </c>
      <c r="Y5" s="14" t="s">
        <v>0</v>
      </c>
    </row>
    <row r="6" spans="1:31" s="63" customFormat="1" ht="12.75">
      <c r="A6" s="139" t="s">
        <v>65</v>
      </c>
      <c r="B6" s="138" t="s">
        <v>27</v>
      </c>
      <c r="C6" s="140">
        <v>36595</v>
      </c>
      <c r="D6" s="63" t="s">
        <v>39</v>
      </c>
      <c r="E6" s="141" t="s">
        <v>63</v>
      </c>
      <c r="F6" s="142"/>
      <c r="G6" s="143" t="s">
        <v>65</v>
      </c>
      <c r="H6" s="142">
        <v>12</v>
      </c>
      <c r="I6" s="142" t="s">
        <v>66</v>
      </c>
      <c r="J6" s="142">
        <v>9</v>
      </c>
      <c r="K6" s="142" t="s">
        <v>65</v>
      </c>
      <c r="L6" s="142">
        <v>12</v>
      </c>
      <c r="M6" s="142"/>
      <c r="N6" s="142"/>
      <c r="O6" s="144" t="s">
        <v>66</v>
      </c>
      <c r="P6" s="142">
        <v>9</v>
      </c>
      <c r="Q6" s="142" t="s">
        <v>65</v>
      </c>
      <c r="R6" s="142">
        <v>12</v>
      </c>
      <c r="S6" s="141" t="s">
        <v>63</v>
      </c>
      <c r="T6" s="142"/>
      <c r="U6" s="141"/>
      <c r="V6" s="142"/>
      <c r="W6" s="141" t="s">
        <v>63</v>
      </c>
      <c r="X6" s="142"/>
      <c r="Y6" s="63">
        <f aca="true" t="shared" si="0" ref="Y6:Y17">SUM(H6:X6)</f>
        <v>54</v>
      </c>
      <c r="AC6" s="138"/>
      <c r="AD6" s="138"/>
      <c r="AE6" s="138"/>
    </row>
    <row r="7" spans="1:28" ht="12.75">
      <c r="A7" s="5" t="s">
        <v>66</v>
      </c>
      <c r="B7" s="34" t="s">
        <v>43</v>
      </c>
      <c r="C7" s="71">
        <v>36952</v>
      </c>
      <c r="D7" s="23" t="s">
        <v>18</v>
      </c>
      <c r="E7" s="26" t="s">
        <v>63</v>
      </c>
      <c r="F7" s="15"/>
      <c r="G7" s="15" t="s">
        <v>66</v>
      </c>
      <c r="H7" s="15">
        <v>9</v>
      </c>
      <c r="I7" s="15" t="s">
        <v>61</v>
      </c>
      <c r="J7" s="15">
        <v>8</v>
      </c>
      <c r="K7" s="15" t="s">
        <v>66</v>
      </c>
      <c r="L7" s="15">
        <v>9</v>
      </c>
      <c r="M7" s="15"/>
      <c r="N7" s="15"/>
      <c r="O7" s="87" t="s">
        <v>65</v>
      </c>
      <c r="P7" s="15">
        <v>12</v>
      </c>
      <c r="Q7" s="15" t="s">
        <v>66</v>
      </c>
      <c r="R7" s="15">
        <v>9</v>
      </c>
      <c r="S7" s="26" t="s">
        <v>64</v>
      </c>
      <c r="T7" s="15"/>
      <c r="U7" s="26"/>
      <c r="V7" s="15"/>
      <c r="W7" s="26"/>
      <c r="X7" s="15"/>
      <c r="Y7" s="13">
        <f t="shared" si="0"/>
        <v>47</v>
      </c>
      <c r="Z7" s="53"/>
      <c r="AA7" s="3"/>
      <c r="AB7" s="3"/>
    </row>
    <row r="8" spans="1:28" ht="12.75">
      <c r="A8" s="5" t="s">
        <v>61</v>
      </c>
      <c r="B8" s="28" t="s">
        <v>55</v>
      </c>
      <c r="C8" s="73">
        <v>37024</v>
      </c>
      <c r="D8" s="13" t="s">
        <v>32</v>
      </c>
      <c r="E8" s="26"/>
      <c r="F8" s="15"/>
      <c r="G8" s="15" t="s">
        <v>61</v>
      </c>
      <c r="H8" s="15">
        <v>8</v>
      </c>
      <c r="I8" s="15"/>
      <c r="J8" s="15"/>
      <c r="K8" s="15" t="s">
        <v>61</v>
      </c>
      <c r="L8" s="15">
        <v>8</v>
      </c>
      <c r="M8" s="15" t="s">
        <v>65</v>
      </c>
      <c r="N8" s="15">
        <v>12</v>
      </c>
      <c r="O8" s="15" t="s">
        <v>61</v>
      </c>
      <c r="P8" s="15">
        <v>8</v>
      </c>
      <c r="Q8" s="15" t="s">
        <v>61</v>
      </c>
      <c r="R8" s="15">
        <v>8</v>
      </c>
      <c r="S8" s="15"/>
      <c r="T8" s="15"/>
      <c r="U8" s="15"/>
      <c r="V8" s="15"/>
      <c r="W8" s="15"/>
      <c r="X8" s="15"/>
      <c r="Y8" s="13">
        <f t="shared" si="0"/>
        <v>44</v>
      </c>
      <c r="Z8" s="53"/>
      <c r="AA8" s="3"/>
      <c r="AB8" s="3"/>
    </row>
    <row r="9" spans="1:31" ht="12.75">
      <c r="A9" s="5" t="s">
        <v>95</v>
      </c>
      <c r="B9" s="32" t="s">
        <v>52</v>
      </c>
      <c r="C9" s="122">
        <v>36532</v>
      </c>
      <c r="D9" s="32" t="s">
        <v>53</v>
      </c>
      <c r="E9" s="15"/>
      <c r="F9" s="15"/>
      <c r="G9" s="26" t="s">
        <v>63</v>
      </c>
      <c r="H9" s="15"/>
      <c r="I9" s="15" t="s">
        <v>61</v>
      </c>
      <c r="J9" s="15">
        <v>8</v>
      </c>
      <c r="K9" s="15" t="s">
        <v>61</v>
      </c>
      <c r="L9" s="15">
        <v>8</v>
      </c>
      <c r="M9" s="15"/>
      <c r="N9" s="15"/>
      <c r="O9" s="26" t="s">
        <v>63</v>
      </c>
      <c r="P9" s="15"/>
      <c r="Q9" s="15" t="s">
        <v>61</v>
      </c>
      <c r="R9" s="15">
        <v>8</v>
      </c>
      <c r="S9" s="15"/>
      <c r="T9" s="15"/>
      <c r="U9" s="15"/>
      <c r="V9" s="15"/>
      <c r="W9" s="15" t="s">
        <v>61</v>
      </c>
      <c r="X9" s="15">
        <v>8</v>
      </c>
      <c r="Y9" s="13">
        <f t="shared" si="0"/>
        <v>32</v>
      </c>
      <c r="Z9" s="53"/>
      <c r="AA9" s="3"/>
      <c r="AB9" s="3"/>
      <c r="AC9" s="86"/>
      <c r="AD9" s="86"/>
      <c r="AE9" s="86"/>
    </row>
    <row r="10" spans="1:31" ht="12.75">
      <c r="A10" s="5" t="s">
        <v>125</v>
      </c>
      <c r="B10" s="32" t="s">
        <v>48</v>
      </c>
      <c r="C10" s="169"/>
      <c r="D10" s="32" t="s">
        <v>25</v>
      </c>
      <c r="E10" s="15"/>
      <c r="F10" s="15"/>
      <c r="G10" s="26"/>
      <c r="H10" s="15"/>
      <c r="I10" s="15"/>
      <c r="J10" s="15"/>
      <c r="K10" s="15"/>
      <c r="L10" s="15"/>
      <c r="M10" s="15"/>
      <c r="N10" s="15"/>
      <c r="O10" s="26"/>
      <c r="P10" s="15"/>
      <c r="Q10" s="15"/>
      <c r="R10" s="15"/>
      <c r="S10" s="15"/>
      <c r="T10" s="15"/>
      <c r="U10" s="15" t="s">
        <v>65</v>
      </c>
      <c r="V10" s="15">
        <v>12</v>
      </c>
      <c r="W10" s="15"/>
      <c r="X10" s="15"/>
      <c r="Y10" s="13">
        <f t="shared" si="0"/>
        <v>12</v>
      </c>
      <c r="Z10" s="53"/>
      <c r="AA10" s="3"/>
      <c r="AB10" s="3"/>
      <c r="AC10" s="86"/>
      <c r="AD10" s="86"/>
      <c r="AE10" s="86"/>
    </row>
    <row r="11" spans="1:28" ht="12.75">
      <c r="A11" s="5" t="s">
        <v>134</v>
      </c>
      <c r="B11" s="28" t="s">
        <v>58</v>
      </c>
      <c r="C11" s="71">
        <v>37205</v>
      </c>
      <c r="D11" s="13" t="s">
        <v>24</v>
      </c>
      <c r="E11" s="15"/>
      <c r="F11" s="15"/>
      <c r="G11" s="26" t="s">
        <v>63</v>
      </c>
      <c r="H11" s="15"/>
      <c r="I11" s="15"/>
      <c r="J11" s="15"/>
      <c r="K11" s="26" t="s">
        <v>63</v>
      </c>
      <c r="L11" s="15"/>
      <c r="M11" s="15"/>
      <c r="N11" s="15"/>
      <c r="O11" s="87" t="s">
        <v>61</v>
      </c>
      <c r="P11" s="15">
        <v>8</v>
      </c>
      <c r="Q11" s="15"/>
      <c r="R11" s="15"/>
      <c r="S11" s="15"/>
      <c r="T11" s="15"/>
      <c r="U11" s="15"/>
      <c r="V11" s="15"/>
      <c r="W11" s="15"/>
      <c r="X11" s="15"/>
      <c r="Y11" s="13">
        <f t="shared" si="0"/>
        <v>8</v>
      </c>
      <c r="Z11" s="53"/>
      <c r="AA11" s="3"/>
      <c r="AB11" s="3"/>
    </row>
    <row r="12" spans="1:28" ht="12.75">
      <c r="A12" s="5" t="s">
        <v>134</v>
      </c>
      <c r="B12" s="25" t="s">
        <v>62</v>
      </c>
      <c r="C12" s="71">
        <v>37172</v>
      </c>
      <c r="D12" s="13" t="s">
        <v>39</v>
      </c>
      <c r="E12" s="15"/>
      <c r="F12" s="15"/>
      <c r="G12" s="26"/>
      <c r="H12" s="15"/>
      <c r="I12" s="15"/>
      <c r="J12" s="15"/>
      <c r="K12" s="26"/>
      <c r="L12" s="15"/>
      <c r="M12" s="15"/>
      <c r="N12" s="15"/>
      <c r="O12" s="87"/>
      <c r="P12" s="15"/>
      <c r="Q12" s="15"/>
      <c r="R12" s="15"/>
      <c r="S12" s="15"/>
      <c r="T12" s="15"/>
      <c r="U12" s="15"/>
      <c r="V12" s="15"/>
      <c r="W12" s="15" t="s">
        <v>61</v>
      </c>
      <c r="X12" s="15">
        <v>8</v>
      </c>
      <c r="Y12" s="13">
        <f t="shared" si="0"/>
        <v>8</v>
      </c>
      <c r="Z12" s="53"/>
      <c r="AA12" s="3"/>
      <c r="AB12" s="3"/>
    </row>
    <row r="13" spans="1:28" ht="12.75">
      <c r="A13" s="5" t="s">
        <v>150</v>
      </c>
      <c r="B13" s="10" t="s">
        <v>75</v>
      </c>
      <c r="C13" s="71">
        <v>37239</v>
      </c>
      <c r="D13" s="2" t="s">
        <v>32</v>
      </c>
      <c r="E13" s="15"/>
      <c r="F13" s="15"/>
      <c r="G13" s="26" t="s">
        <v>63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3">
        <f t="shared" si="0"/>
        <v>0</v>
      </c>
      <c r="Z13" s="53"/>
      <c r="AA13" s="3"/>
      <c r="AB13" s="3"/>
    </row>
    <row r="14" spans="1:28" ht="12.75">
      <c r="A14" s="5" t="s">
        <v>150</v>
      </c>
      <c r="B14" s="51" t="s">
        <v>106</v>
      </c>
      <c r="C14" s="121">
        <v>36942</v>
      </c>
      <c r="D14" s="2" t="s">
        <v>18</v>
      </c>
      <c r="E14" s="15"/>
      <c r="F14" s="15"/>
      <c r="G14" s="15"/>
      <c r="H14" s="15"/>
      <c r="I14" s="15"/>
      <c r="J14" s="15"/>
      <c r="K14" s="26" t="s">
        <v>63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3">
        <f t="shared" si="0"/>
        <v>0</v>
      </c>
      <c r="Z14" s="53"/>
      <c r="AA14" s="3"/>
      <c r="AB14" s="3"/>
    </row>
    <row r="15" spans="1:28" ht="12.75">
      <c r="A15" s="5" t="s">
        <v>150</v>
      </c>
      <c r="B15" s="28" t="s">
        <v>59</v>
      </c>
      <c r="C15" s="123">
        <v>37124</v>
      </c>
      <c r="D15" s="13" t="s">
        <v>32</v>
      </c>
      <c r="E15" s="15"/>
      <c r="F15" s="15"/>
      <c r="G15" s="15"/>
      <c r="H15" s="15"/>
      <c r="I15" s="15"/>
      <c r="J15" s="15"/>
      <c r="K15" s="26" t="s">
        <v>63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3">
        <f t="shared" si="0"/>
        <v>0</v>
      </c>
      <c r="Z15" s="53"/>
      <c r="AA15" s="3"/>
      <c r="AB15" s="3"/>
    </row>
    <row r="16" spans="1:31" s="10" customFormat="1" ht="12.75">
      <c r="A16" s="5" t="s">
        <v>150</v>
      </c>
      <c r="B16" s="126" t="s">
        <v>123</v>
      </c>
      <c r="C16" s="73">
        <v>37391</v>
      </c>
      <c r="D16" s="85" t="s">
        <v>76</v>
      </c>
      <c r="E16" s="26"/>
      <c r="F16" s="15"/>
      <c r="G16" s="15"/>
      <c r="H16" s="15"/>
      <c r="I16" s="15"/>
      <c r="J16" s="15"/>
      <c r="K16" s="26" t="s">
        <v>63</v>
      </c>
      <c r="L16" s="15"/>
      <c r="M16" s="26" t="s">
        <v>64</v>
      </c>
      <c r="N16" s="15"/>
      <c r="O16" s="26" t="s">
        <v>63</v>
      </c>
      <c r="P16" s="15"/>
      <c r="Q16" s="26" t="s">
        <v>63</v>
      </c>
      <c r="R16" s="15"/>
      <c r="S16" s="15"/>
      <c r="T16" s="15"/>
      <c r="U16" s="15"/>
      <c r="V16" s="15"/>
      <c r="W16" s="15"/>
      <c r="X16" s="15"/>
      <c r="Y16" s="13">
        <f t="shared" si="0"/>
        <v>0</v>
      </c>
      <c r="Z16" s="13"/>
      <c r="AA16" s="2"/>
      <c r="AB16" s="2"/>
      <c r="AC16" s="86"/>
      <c r="AD16" s="86"/>
      <c r="AE16" s="86"/>
    </row>
    <row r="17" spans="1:31" s="10" customFormat="1" ht="12.75">
      <c r="A17" s="5" t="s">
        <v>150</v>
      </c>
      <c r="B17" s="126" t="s">
        <v>130</v>
      </c>
      <c r="C17" s="135">
        <v>36446</v>
      </c>
      <c r="D17" s="85" t="s">
        <v>25</v>
      </c>
      <c r="E17" s="26"/>
      <c r="F17" s="15"/>
      <c r="G17" s="15"/>
      <c r="H17" s="15"/>
      <c r="I17" s="15"/>
      <c r="J17" s="15"/>
      <c r="K17" s="26"/>
      <c r="L17" s="15"/>
      <c r="M17" s="26"/>
      <c r="N17" s="15"/>
      <c r="O17" s="26" t="s">
        <v>63</v>
      </c>
      <c r="P17" s="15"/>
      <c r="Q17" s="26" t="s">
        <v>63</v>
      </c>
      <c r="R17" s="15"/>
      <c r="S17" s="15"/>
      <c r="T17" s="15"/>
      <c r="U17" s="15"/>
      <c r="V17" s="15"/>
      <c r="W17" s="15"/>
      <c r="X17" s="15"/>
      <c r="Y17" s="13">
        <f t="shared" si="0"/>
        <v>0</v>
      </c>
      <c r="Z17" s="13"/>
      <c r="AA17" s="2"/>
      <c r="AB17" s="2"/>
      <c r="AC17" s="86"/>
      <c r="AD17" s="86"/>
      <c r="AE17" s="86"/>
    </row>
    <row r="18" spans="2:26" ht="12.75">
      <c r="B18" s="28"/>
      <c r="C18" s="28"/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87"/>
      <c r="P18" s="15"/>
      <c r="Q18" s="15"/>
      <c r="R18" s="15"/>
      <c r="S18" s="15"/>
      <c r="T18" s="15"/>
      <c r="U18" s="15"/>
      <c r="V18" s="15"/>
      <c r="W18" s="15"/>
      <c r="X18" s="15"/>
      <c r="Y18" s="13"/>
      <c r="Z18" s="13"/>
    </row>
    <row r="19" spans="4:26" ht="12.75">
      <c r="D19" s="5" t="s">
        <v>3</v>
      </c>
      <c r="E19" s="15">
        <v>2</v>
      </c>
      <c r="F19" s="15"/>
      <c r="G19" s="15">
        <v>6</v>
      </c>
      <c r="H19" s="15"/>
      <c r="I19" s="15">
        <v>3</v>
      </c>
      <c r="J19" s="15"/>
      <c r="K19" s="15">
        <v>8</v>
      </c>
      <c r="L19" s="15"/>
      <c r="M19" s="15">
        <v>2</v>
      </c>
      <c r="N19" s="15"/>
      <c r="O19" s="87">
        <v>7</v>
      </c>
      <c r="P19" s="15"/>
      <c r="Q19" s="15">
        <v>6</v>
      </c>
      <c r="R19" s="15"/>
      <c r="S19" s="15">
        <v>2</v>
      </c>
      <c r="T19" s="15"/>
      <c r="U19" s="15">
        <v>1</v>
      </c>
      <c r="V19" s="15"/>
      <c r="W19" s="15">
        <v>3</v>
      </c>
      <c r="X19" s="15"/>
      <c r="Y19" s="13"/>
      <c r="Z19" s="13"/>
    </row>
    <row r="20" spans="4:23" ht="12.75">
      <c r="D20" s="5" t="s">
        <v>4</v>
      </c>
      <c r="E20" s="4"/>
      <c r="K20" s="4">
        <v>8</v>
      </c>
      <c r="L20" s="4"/>
      <c r="M20" s="4">
        <v>10</v>
      </c>
      <c r="O20" s="4">
        <v>8</v>
      </c>
      <c r="Q20" s="4">
        <v>6</v>
      </c>
      <c r="S20" s="4">
        <v>12</v>
      </c>
      <c r="U20" s="4">
        <v>3</v>
      </c>
      <c r="W20" s="4"/>
    </row>
    <row r="21" spans="1:31" s="25" customFormat="1" ht="12.75">
      <c r="A21" s="27"/>
      <c r="B21" s="34"/>
      <c r="C21" s="34"/>
      <c r="D21" s="3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0" customFormat="1" ht="12.75">
      <c r="A22" s="30"/>
      <c r="B22" s="31"/>
      <c r="C22" s="31"/>
      <c r="D22" s="32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6" ht="12.75">
      <c r="A23" s="30"/>
      <c r="E23" s="4"/>
      <c r="F23" s="4"/>
    </row>
    <row r="24" spans="1:6" ht="12.75">
      <c r="A24" s="30"/>
      <c r="B24" s="19"/>
      <c r="C24" s="19"/>
      <c r="D24" s="18"/>
      <c r="E24" s="4"/>
      <c r="F24" s="4"/>
    </row>
    <row r="25" spans="1:31" s="13" customFormat="1" ht="12.75">
      <c r="A25" s="30"/>
      <c r="B25" s="22"/>
      <c r="C25" s="22"/>
      <c r="D25" s="23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3" customFormat="1" ht="12.75">
      <c r="A26" s="16"/>
      <c r="B26" s="22"/>
      <c r="C26" s="22"/>
      <c r="D26" s="2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4" ht="12.75">
      <c r="B27" s="19"/>
      <c r="C27" s="19"/>
      <c r="D27" s="18"/>
    </row>
    <row r="33" spans="1:31" s="13" customFormat="1" ht="12.75">
      <c r="A33" s="1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ht="12.75">
      <c r="D34" s="1"/>
    </row>
    <row r="35" spans="2:4" ht="12.75">
      <c r="B35" s="12"/>
      <c r="C35" s="12"/>
      <c r="D35" s="12"/>
    </row>
    <row r="36" spans="2:4" ht="12.75">
      <c r="B36" s="12"/>
      <c r="C36" s="12"/>
      <c r="D36" s="12"/>
    </row>
    <row r="37" spans="2:4" ht="12.75">
      <c r="B37" s="11"/>
      <c r="C37" s="11"/>
      <c r="D37" s="11"/>
    </row>
    <row r="38" ht="12.75">
      <c r="D38" s="1"/>
    </row>
    <row r="41" ht="12.75">
      <c r="D41" s="1"/>
    </row>
    <row r="44" ht="12.75">
      <c r="D44" s="1"/>
    </row>
    <row r="46" spans="2:4" ht="12.75">
      <c r="B46" s="13"/>
      <c r="C46" s="13"/>
      <c r="D46" s="12"/>
    </row>
    <row r="47" spans="2:4" ht="12.75">
      <c r="B47" s="13"/>
      <c r="C47" s="13"/>
      <c r="D47" s="13"/>
    </row>
  </sheetData>
  <sheetProtection/>
  <mergeCells count="40">
    <mergeCell ref="E1:F1"/>
    <mergeCell ref="E2:F2"/>
    <mergeCell ref="E3:F3"/>
    <mergeCell ref="E4:F4"/>
    <mergeCell ref="I1:J1"/>
    <mergeCell ref="G2:H2"/>
    <mergeCell ref="I2:J2"/>
    <mergeCell ref="G1:H1"/>
    <mergeCell ref="I3:J3"/>
    <mergeCell ref="G4:H4"/>
    <mergeCell ref="I4:J4"/>
    <mergeCell ref="G3:H3"/>
    <mergeCell ref="K1:L1"/>
    <mergeCell ref="M1:N1"/>
    <mergeCell ref="O1:P1"/>
    <mergeCell ref="W1:X1"/>
    <mergeCell ref="Q1:R1"/>
    <mergeCell ref="S1:T1"/>
    <mergeCell ref="U1:V1"/>
    <mergeCell ref="K2:L2"/>
    <mergeCell ref="M2:N2"/>
    <mergeCell ref="O2:P2"/>
    <mergeCell ref="W2:X2"/>
    <mergeCell ref="Q2:R2"/>
    <mergeCell ref="S2:T2"/>
    <mergeCell ref="U2:V2"/>
    <mergeCell ref="K3:L3"/>
    <mergeCell ref="M3:N3"/>
    <mergeCell ref="O3:P3"/>
    <mergeCell ref="W3:X3"/>
    <mergeCell ref="Q3:R3"/>
    <mergeCell ref="S3:T3"/>
    <mergeCell ref="U3:V3"/>
    <mergeCell ref="K4:L4"/>
    <mergeCell ref="M4:N4"/>
    <mergeCell ref="O4:P4"/>
    <mergeCell ref="W4:X4"/>
    <mergeCell ref="Q4:R4"/>
    <mergeCell ref="S4:T4"/>
    <mergeCell ref="U4:V4"/>
  </mergeCells>
  <printOptions gridLines="1"/>
  <pageMargins left="0.3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19.16015625" style="2" customWidth="1"/>
    <col min="3" max="3" width="11.83203125" style="2" customWidth="1"/>
    <col min="4" max="4" width="27" style="2" customWidth="1"/>
    <col min="5" max="25" width="5.83203125" style="2" customWidth="1"/>
    <col min="26" max="16384" width="9.33203125" style="2" customWidth="1"/>
  </cols>
  <sheetData>
    <row r="1" spans="1:24" ht="39.75" customHeight="1">
      <c r="A1" s="1" t="s">
        <v>8</v>
      </c>
      <c r="D1" s="3" t="s">
        <v>16</v>
      </c>
      <c r="E1" s="176" t="s">
        <v>68</v>
      </c>
      <c r="F1" s="176"/>
      <c r="G1" s="176" t="s">
        <v>82</v>
      </c>
      <c r="H1" s="176"/>
      <c r="I1" s="178" t="s">
        <v>129</v>
      </c>
      <c r="J1" s="178"/>
      <c r="K1" s="176" t="s">
        <v>83</v>
      </c>
      <c r="L1" s="176"/>
      <c r="M1" s="176" t="s">
        <v>84</v>
      </c>
      <c r="N1" s="176"/>
      <c r="O1" s="176" t="s">
        <v>85</v>
      </c>
      <c r="P1" s="176"/>
      <c r="Q1" s="176"/>
      <c r="R1" s="176"/>
      <c r="S1" s="176"/>
      <c r="T1" s="176"/>
      <c r="U1" s="176" t="s">
        <v>145</v>
      </c>
      <c r="V1" s="176"/>
      <c r="W1" s="178" t="s">
        <v>147</v>
      </c>
      <c r="X1" s="178"/>
    </row>
    <row r="2" spans="1:24" ht="13.5" customHeight="1">
      <c r="A2" s="2"/>
      <c r="D2" s="3"/>
      <c r="E2" s="176" t="s">
        <v>69</v>
      </c>
      <c r="F2" s="176"/>
      <c r="G2" s="177" t="s">
        <v>69</v>
      </c>
      <c r="H2" s="177"/>
      <c r="I2" s="177" t="s">
        <v>69</v>
      </c>
      <c r="J2" s="177"/>
      <c r="K2" s="177"/>
      <c r="L2" s="177"/>
      <c r="M2" s="177" t="s">
        <v>86</v>
      </c>
      <c r="N2" s="177"/>
      <c r="O2" s="177" t="s">
        <v>86</v>
      </c>
      <c r="P2" s="177"/>
      <c r="Q2" s="177" t="s">
        <v>87</v>
      </c>
      <c r="R2" s="177"/>
      <c r="S2" s="177" t="s">
        <v>98</v>
      </c>
      <c r="T2" s="177"/>
      <c r="U2" s="177" t="s">
        <v>69</v>
      </c>
      <c r="V2" s="177"/>
      <c r="W2" s="176" t="s">
        <v>69</v>
      </c>
      <c r="X2" s="176"/>
    </row>
    <row r="3" spans="1:24" ht="12.75">
      <c r="A3" s="2"/>
      <c r="C3" s="90">
        <v>36394</v>
      </c>
      <c r="E3" s="174" t="s">
        <v>70</v>
      </c>
      <c r="F3" s="174"/>
      <c r="G3" s="174" t="s">
        <v>88</v>
      </c>
      <c r="H3" s="174"/>
      <c r="I3" s="174" t="s">
        <v>120</v>
      </c>
      <c r="J3" s="174"/>
      <c r="K3" s="174" t="s">
        <v>102</v>
      </c>
      <c r="L3" s="174"/>
      <c r="M3" s="174" t="s">
        <v>89</v>
      </c>
      <c r="N3" s="174"/>
      <c r="O3" s="174" t="s">
        <v>90</v>
      </c>
      <c r="P3" s="174"/>
      <c r="Q3" s="174" t="s">
        <v>91</v>
      </c>
      <c r="R3" s="174"/>
      <c r="S3" s="174" t="s">
        <v>99</v>
      </c>
      <c r="T3" s="174"/>
      <c r="U3" s="174" t="s">
        <v>146</v>
      </c>
      <c r="V3" s="174"/>
      <c r="W3" s="174" t="s">
        <v>148</v>
      </c>
      <c r="X3" s="174"/>
    </row>
    <row r="4" spans="1:24" ht="12.75">
      <c r="A4" s="2"/>
      <c r="C4" s="90">
        <v>37491</v>
      </c>
      <c r="E4" s="175" t="s">
        <v>71</v>
      </c>
      <c r="F4" s="175"/>
      <c r="G4" s="175" t="s">
        <v>92</v>
      </c>
      <c r="H4" s="175"/>
      <c r="I4" s="175">
        <v>42098</v>
      </c>
      <c r="J4" s="175"/>
      <c r="K4" s="175">
        <v>42112</v>
      </c>
      <c r="L4" s="175"/>
      <c r="M4" s="175" t="s">
        <v>93</v>
      </c>
      <c r="N4" s="175"/>
      <c r="O4" s="175" t="s">
        <v>94</v>
      </c>
      <c r="P4" s="175"/>
      <c r="Q4" s="175">
        <v>42153</v>
      </c>
      <c r="R4" s="174"/>
      <c r="S4" s="175" t="s">
        <v>101</v>
      </c>
      <c r="T4" s="175"/>
      <c r="U4" s="175">
        <v>42287</v>
      </c>
      <c r="V4" s="174"/>
      <c r="W4" s="175" t="s">
        <v>149</v>
      </c>
      <c r="X4" s="175"/>
    </row>
    <row r="5" spans="2:25" ht="53.25">
      <c r="B5" s="6" t="s">
        <v>13</v>
      </c>
      <c r="C5" s="6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7" t="s">
        <v>1</v>
      </c>
      <c r="V5" s="7" t="s">
        <v>2</v>
      </c>
      <c r="W5" s="7" t="s">
        <v>1</v>
      </c>
      <c r="X5" s="7" t="s">
        <v>2</v>
      </c>
      <c r="Y5" s="14" t="s">
        <v>0</v>
      </c>
    </row>
    <row r="6" spans="1:25" s="63" customFormat="1" ht="12.75">
      <c r="A6" s="139" t="s">
        <v>65</v>
      </c>
      <c r="B6" s="150" t="s">
        <v>22</v>
      </c>
      <c r="C6" s="151">
        <v>36430</v>
      </c>
      <c r="D6" s="63" t="s">
        <v>15</v>
      </c>
      <c r="E6" s="142" t="s">
        <v>65</v>
      </c>
      <c r="F6" s="142">
        <v>12</v>
      </c>
      <c r="G6" s="142" t="s">
        <v>66</v>
      </c>
      <c r="H6" s="142">
        <v>9</v>
      </c>
      <c r="I6" s="142"/>
      <c r="J6" s="142"/>
      <c r="K6" s="142" t="s">
        <v>66</v>
      </c>
      <c r="L6" s="142">
        <v>9</v>
      </c>
      <c r="M6" s="142" t="s">
        <v>65</v>
      </c>
      <c r="N6" s="142">
        <v>12</v>
      </c>
      <c r="O6" s="144" t="s">
        <v>65</v>
      </c>
      <c r="P6" s="142">
        <v>12</v>
      </c>
      <c r="Q6" s="142" t="s">
        <v>65</v>
      </c>
      <c r="R6" s="142">
        <v>12</v>
      </c>
      <c r="S6" s="142" t="s">
        <v>61</v>
      </c>
      <c r="T6" s="142">
        <v>8</v>
      </c>
      <c r="U6" s="142"/>
      <c r="V6" s="142"/>
      <c r="W6" s="142"/>
      <c r="X6" s="142"/>
      <c r="Y6" s="63">
        <f aca="true" t="shared" si="0" ref="Y6:Y13">SUM(F6:X6)</f>
        <v>74</v>
      </c>
    </row>
    <row r="7" spans="1:31" s="13" customFormat="1" ht="12.75">
      <c r="A7" s="16" t="s">
        <v>66</v>
      </c>
      <c r="B7" s="25" t="s">
        <v>29</v>
      </c>
      <c r="C7" s="71">
        <v>36657</v>
      </c>
      <c r="D7" s="50" t="s">
        <v>18</v>
      </c>
      <c r="E7" s="26"/>
      <c r="F7" s="15"/>
      <c r="G7" s="26" t="s">
        <v>63</v>
      </c>
      <c r="H7" s="15"/>
      <c r="I7" s="15" t="s">
        <v>61</v>
      </c>
      <c r="J7" s="15">
        <v>8</v>
      </c>
      <c r="K7" s="15" t="s">
        <v>65</v>
      </c>
      <c r="L7" s="15">
        <v>12</v>
      </c>
      <c r="M7" s="15"/>
      <c r="N7" s="15"/>
      <c r="O7" s="15" t="s">
        <v>66</v>
      </c>
      <c r="P7" s="15">
        <v>9</v>
      </c>
      <c r="Q7" s="15" t="s">
        <v>66</v>
      </c>
      <c r="R7" s="15">
        <v>9</v>
      </c>
      <c r="S7" s="26" t="s">
        <v>64</v>
      </c>
      <c r="T7" s="15"/>
      <c r="U7" s="26"/>
      <c r="V7" s="15"/>
      <c r="W7" s="26"/>
      <c r="X7" s="15"/>
      <c r="Y7" s="2">
        <f t="shared" si="0"/>
        <v>38</v>
      </c>
      <c r="Z7" s="3"/>
      <c r="AA7" s="3"/>
      <c r="AB7" s="3"/>
      <c r="AC7" s="2"/>
      <c r="AD7" s="2"/>
      <c r="AE7" s="2"/>
    </row>
    <row r="8" spans="1:31" s="13" customFormat="1" ht="12.75">
      <c r="A8" s="16" t="s">
        <v>61</v>
      </c>
      <c r="B8" s="95" t="s">
        <v>45</v>
      </c>
      <c r="C8" s="70">
        <v>36532</v>
      </c>
      <c r="D8" s="2" t="s">
        <v>39</v>
      </c>
      <c r="E8" s="26" t="s">
        <v>63</v>
      </c>
      <c r="F8" s="15"/>
      <c r="G8" s="15"/>
      <c r="H8" s="15"/>
      <c r="I8" s="15" t="s">
        <v>66</v>
      </c>
      <c r="J8" s="15">
        <v>9</v>
      </c>
      <c r="K8" s="15" t="s">
        <v>61</v>
      </c>
      <c r="L8" s="15">
        <v>8</v>
      </c>
      <c r="M8" s="15"/>
      <c r="N8" s="15"/>
      <c r="O8" s="26" t="s">
        <v>63</v>
      </c>
      <c r="P8" s="15"/>
      <c r="Q8" s="15" t="s">
        <v>61</v>
      </c>
      <c r="R8" s="15">
        <v>8</v>
      </c>
      <c r="S8" s="15"/>
      <c r="T8" s="15"/>
      <c r="U8" s="15"/>
      <c r="V8" s="15"/>
      <c r="W8" s="15" t="s">
        <v>61</v>
      </c>
      <c r="X8" s="15">
        <v>8</v>
      </c>
      <c r="Y8" s="2">
        <f t="shared" si="0"/>
        <v>33</v>
      </c>
      <c r="Z8" s="3"/>
      <c r="AA8" s="3"/>
      <c r="AB8" s="3"/>
      <c r="AC8" s="2"/>
      <c r="AD8" s="2"/>
      <c r="AE8" s="2"/>
    </row>
    <row r="9" spans="1:31" s="13" customFormat="1" ht="12.75">
      <c r="A9" s="16" t="s">
        <v>95</v>
      </c>
      <c r="B9" s="34" t="s">
        <v>43</v>
      </c>
      <c r="C9" s="71">
        <v>36952</v>
      </c>
      <c r="D9" s="23" t="s">
        <v>18</v>
      </c>
      <c r="E9" s="26"/>
      <c r="F9" s="15"/>
      <c r="G9" s="2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 t="s">
        <v>65</v>
      </c>
      <c r="V9" s="15">
        <v>12</v>
      </c>
      <c r="W9" s="15" t="s">
        <v>61</v>
      </c>
      <c r="X9" s="15">
        <v>8</v>
      </c>
      <c r="Y9" s="2">
        <f t="shared" si="0"/>
        <v>20</v>
      </c>
      <c r="Z9" s="3"/>
      <c r="AA9" s="3"/>
      <c r="AB9" s="3"/>
      <c r="AC9" s="2"/>
      <c r="AD9" s="2"/>
      <c r="AE9" s="2"/>
    </row>
    <row r="10" spans="1:31" s="13" customFormat="1" ht="12.75">
      <c r="A10" s="16" t="s">
        <v>125</v>
      </c>
      <c r="B10" s="28" t="s">
        <v>58</v>
      </c>
      <c r="C10" s="71">
        <v>37205</v>
      </c>
      <c r="D10" s="13" t="s">
        <v>24</v>
      </c>
      <c r="E10" s="26"/>
      <c r="F10" s="15"/>
      <c r="G10" s="2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 t="s">
        <v>66</v>
      </c>
      <c r="V10" s="15">
        <v>9</v>
      </c>
      <c r="W10" s="15"/>
      <c r="X10" s="15"/>
      <c r="Y10" s="2">
        <f t="shared" si="0"/>
        <v>9</v>
      </c>
      <c r="Z10" s="3"/>
      <c r="AA10" s="3"/>
      <c r="AB10" s="3"/>
      <c r="AC10" s="2"/>
      <c r="AD10" s="2"/>
      <c r="AE10" s="2"/>
    </row>
    <row r="11" spans="1:31" s="13" customFormat="1" ht="12.75">
      <c r="A11" s="16" t="s">
        <v>134</v>
      </c>
      <c r="B11" s="2" t="s">
        <v>75</v>
      </c>
      <c r="C11" s="71">
        <v>37239</v>
      </c>
      <c r="D11" s="2" t="s">
        <v>32</v>
      </c>
      <c r="E11" s="26"/>
      <c r="F11" s="15"/>
      <c r="G11" s="26"/>
      <c r="H11" s="15"/>
      <c r="I11" s="15"/>
      <c r="J11" s="15"/>
      <c r="K11" s="15" t="s">
        <v>61</v>
      </c>
      <c r="L11" s="15">
        <v>8</v>
      </c>
      <c r="M11" s="15"/>
      <c r="N11" s="15"/>
      <c r="O11" s="15"/>
      <c r="P11" s="15"/>
      <c r="Q11" s="26" t="s">
        <v>63</v>
      </c>
      <c r="R11" s="15"/>
      <c r="S11" s="15"/>
      <c r="T11" s="15"/>
      <c r="U11" s="15"/>
      <c r="V11" s="15"/>
      <c r="W11" s="15"/>
      <c r="X11" s="15"/>
      <c r="Y11" s="2">
        <f t="shared" si="0"/>
        <v>8</v>
      </c>
      <c r="Z11" s="3"/>
      <c r="AA11" s="3"/>
      <c r="AB11" s="3"/>
      <c r="AC11" s="2"/>
      <c r="AD11" s="2"/>
      <c r="AE11" s="2"/>
    </row>
    <row r="12" spans="1:31" s="13" customFormat="1" ht="12.75">
      <c r="A12" s="16" t="s">
        <v>134</v>
      </c>
      <c r="B12" s="2" t="s">
        <v>139</v>
      </c>
      <c r="C12" s="153"/>
      <c r="D12" s="2" t="s">
        <v>138</v>
      </c>
      <c r="E12" s="26"/>
      <c r="F12" s="15"/>
      <c r="G12" s="26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61</v>
      </c>
      <c r="R12" s="15">
        <v>8</v>
      </c>
      <c r="S12" s="15"/>
      <c r="T12" s="15"/>
      <c r="U12" s="15"/>
      <c r="V12" s="15"/>
      <c r="W12" s="15"/>
      <c r="X12" s="15"/>
      <c r="Y12" s="2">
        <f t="shared" si="0"/>
        <v>8</v>
      </c>
      <c r="Z12" s="3"/>
      <c r="AA12" s="3"/>
      <c r="AB12" s="3"/>
      <c r="AC12" s="2"/>
      <c r="AD12" s="2"/>
      <c r="AE12" s="2"/>
    </row>
    <row r="13" spans="1:31" s="13" customFormat="1" ht="12.75">
      <c r="A13" s="16" t="s">
        <v>134</v>
      </c>
      <c r="B13" s="126" t="s">
        <v>123</v>
      </c>
      <c r="C13" s="73">
        <v>37391</v>
      </c>
      <c r="D13" s="85" t="s">
        <v>76</v>
      </c>
      <c r="E13" s="26"/>
      <c r="F13" s="15"/>
      <c r="G13" s="2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 t="s">
        <v>61</v>
      </c>
      <c r="V13" s="15">
        <v>8</v>
      </c>
      <c r="W13" s="15"/>
      <c r="X13" s="15"/>
      <c r="Y13" s="2">
        <f t="shared" si="0"/>
        <v>8</v>
      </c>
      <c r="Z13" s="3"/>
      <c r="AA13" s="3"/>
      <c r="AB13" s="3"/>
      <c r="AC13" s="2"/>
      <c r="AD13" s="2"/>
      <c r="AE13" s="2"/>
    </row>
    <row r="14" spans="1:31" s="25" customFormat="1" ht="12.75">
      <c r="A14" s="27"/>
      <c r="B14" s="51"/>
      <c r="C14" s="51"/>
      <c r="D14" s="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"/>
      <c r="Z14" s="2"/>
      <c r="AA14" s="2"/>
      <c r="AB14" s="2"/>
      <c r="AC14" s="2"/>
      <c r="AD14" s="2"/>
      <c r="AE14" s="2"/>
    </row>
    <row r="15" spans="4:24" ht="12.75">
      <c r="D15" s="5" t="s">
        <v>3</v>
      </c>
      <c r="E15" s="15">
        <v>2</v>
      </c>
      <c r="F15" s="15"/>
      <c r="G15" s="15">
        <v>2</v>
      </c>
      <c r="H15" s="15"/>
      <c r="I15" s="15">
        <v>2</v>
      </c>
      <c r="J15" s="15"/>
      <c r="K15" s="15">
        <v>4</v>
      </c>
      <c r="L15" s="15"/>
      <c r="M15" s="15">
        <v>1</v>
      </c>
      <c r="N15" s="15"/>
      <c r="O15" s="15">
        <v>3</v>
      </c>
      <c r="P15" s="15"/>
      <c r="Q15" s="15">
        <v>5</v>
      </c>
      <c r="R15" s="15"/>
      <c r="S15" s="15">
        <v>2</v>
      </c>
      <c r="T15" s="15"/>
      <c r="U15" s="15">
        <v>3</v>
      </c>
      <c r="V15" s="15"/>
      <c r="W15" s="15">
        <v>2</v>
      </c>
      <c r="X15" s="15"/>
    </row>
    <row r="16" spans="1:24" ht="12.75">
      <c r="A16" s="1"/>
      <c r="D16" s="5" t="s">
        <v>4</v>
      </c>
      <c r="E16" s="15">
        <v>8</v>
      </c>
      <c r="F16" s="15"/>
      <c r="G16" s="15">
        <v>11</v>
      </c>
      <c r="H16" s="15"/>
      <c r="I16" s="15"/>
      <c r="J16" s="15"/>
      <c r="K16" s="26" t="s">
        <v>121</v>
      </c>
      <c r="L16" s="15"/>
      <c r="M16" s="15">
        <v>8</v>
      </c>
      <c r="N16" s="15"/>
      <c r="O16" s="87">
        <v>6</v>
      </c>
      <c r="P16" s="15"/>
      <c r="Q16" s="15">
        <v>5</v>
      </c>
      <c r="R16" s="15"/>
      <c r="S16" s="15">
        <v>11</v>
      </c>
      <c r="T16" s="15"/>
      <c r="U16" s="15">
        <v>3</v>
      </c>
      <c r="V16" s="15"/>
      <c r="W16" s="15"/>
      <c r="X16" s="15"/>
    </row>
    <row r="17" spans="5:28" ht="12.75">
      <c r="E17" s="4"/>
      <c r="F17" s="4"/>
      <c r="G17" s="15"/>
      <c r="H17" s="15"/>
      <c r="I17" s="17"/>
      <c r="J17" s="17"/>
      <c r="K17" s="13"/>
      <c r="L17" s="17"/>
      <c r="M17" s="17"/>
      <c r="N17" s="17"/>
      <c r="O17" s="10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31" s="25" customFormat="1" ht="12.75">
      <c r="A18" s="30"/>
      <c r="B18" s="51"/>
      <c r="C18" s="71"/>
      <c r="D18" s="10"/>
      <c r="E18" s="88"/>
      <c r="F18" s="8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97"/>
      <c r="AA18" s="97"/>
      <c r="AB18" s="97"/>
      <c r="AC18" s="10"/>
      <c r="AD18" s="10"/>
      <c r="AE18" s="10"/>
    </row>
    <row r="19" spans="1:3" s="10" customFormat="1" ht="12.75">
      <c r="A19" s="30"/>
      <c r="B19" s="51"/>
      <c r="C19" s="51"/>
    </row>
    <row r="20" spans="1:31" s="25" customFormat="1" ht="12.75">
      <c r="A20" s="30"/>
      <c r="B20" s="51"/>
      <c r="C20" s="51"/>
      <c r="D20" s="10"/>
      <c r="E20" s="88"/>
      <c r="F20" s="88"/>
      <c r="G20" s="88"/>
      <c r="H20" s="8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97"/>
      <c r="AA20" s="97"/>
      <c r="AB20" s="97"/>
      <c r="AC20" s="10"/>
      <c r="AD20" s="10"/>
      <c r="AE20" s="10"/>
    </row>
    <row r="21" spans="1:31" s="25" customFormat="1" ht="12.75">
      <c r="A21" s="27"/>
      <c r="B21" s="28"/>
      <c r="C21" s="73"/>
      <c r="E21" s="88"/>
      <c r="F21" s="88"/>
      <c r="G21" s="10"/>
      <c r="H21" s="10"/>
      <c r="I21" s="98"/>
      <c r="J21" s="98"/>
      <c r="L21" s="98"/>
      <c r="M21" s="98"/>
      <c r="N21" s="98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97"/>
      <c r="AA21" s="97"/>
      <c r="AB21" s="97"/>
      <c r="AC21" s="10"/>
      <c r="AD21" s="10"/>
      <c r="AE21" s="10"/>
    </row>
    <row r="22" spans="1:31" s="25" customFormat="1" ht="12.75">
      <c r="A22" s="27"/>
      <c r="B22" s="51"/>
      <c r="C22" s="70"/>
      <c r="D22" s="10"/>
      <c r="E22" s="88"/>
      <c r="F22" s="88"/>
      <c r="G22" s="10"/>
      <c r="H22" s="10"/>
      <c r="I22" s="98"/>
      <c r="J22" s="98"/>
      <c r="L22" s="98"/>
      <c r="M22" s="98"/>
      <c r="N22" s="98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97"/>
      <c r="AA22" s="97"/>
      <c r="AB22" s="97"/>
      <c r="AC22" s="10"/>
      <c r="AD22" s="10"/>
      <c r="AE22" s="10"/>
    </row>
    <row r="23" spans="1:31" s="25" customFormat="1" ht="12.75">
      <c r="A23" s="27"/>
      <c r="E23" s="88"/>
      <c r="F23" s="88"/>
      <c r="G23" s="10"/>
      <c r="H23" s="10"/>
      <c r="I23" s="98"/>
      <c r="J23" s="98"/>
      <c r="L23" s="98"/>
      <c r="M23" s="98"/>
      <c r="N23" s="98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97"/>
      <c r="AA23" s="97"/>
      <c r="AB23" s="97"/>
      <c r="AC23" s="10"/>
      <c r="AD23" s="10"/>
      <c r="AE23" s="10"/>
    </row>
    <row r="24" spans="1:31" s="13" customFormat="1" ht="12.75">
      <c r="A24" s="27"/>
      <c r="B24" s="2"/>
      <c r="C24" s="2"/>
      <c r="D24" s="2"/>
      <c r="E24" s="4"/>
      <c r="F24" s="4"/>
      <c r="G24" s="2"/>
      <c r="H24" s="2"/>
      <c r="I24" s="17"/>
      <c r="J24" s="17"/>
      <c r="L24" s="17"/>
      <c r="M24" s="17"/>
      <c r="N24" s="1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  <c r="AB24" s="3"/>
      <c r="AC24" s="2"/>
      <c r="AD24" s="2"/>
      <c r="AE24" s="2"/>
    </row>
    <row r="25" spans="1:31" s="25" customFormat="1" ht="12.75">
      <c r="A25" s="27"/>
      <c r="B25" s="34"/>
      <c r="C25" s="34"/>
      <c r="D25" s="34"/>
      <c r="E25" s="15"/>
      <c r="F25" s="15"/>
      <c r="G25" s="15"/>
      <c r="H25" s="15"/>
      <c r="I25" s="17"/>
      <c r="J25" s="17"/>
      <c r="K25" s="13"/>
      <c r="L25" s="17"/>
      <c r="M25" s="17"/>
      <c r="N25" s="1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33"/>
      <c r="AD25" s="33"/>
      <c r="AE25" s="33"/>
    </row>
    <row r="26" spans="1:31" s="13" customFormat="1" ht="12.75">
      <c r="A26" s="27"/>
      <c r="B26" s="39"/>
      <c r="C26" s="39"/>
      <c r="D26" s="40"/>
      <c r="E26" s="15"/>
      <c r="F26" s="15"/>
      <c r="G26" s="15"/>
      <c r="H26" s="15"/>
      <c r="I26" s="17"/>
      <c r="J26" s="17"/>
      <c r="L26" s="17"/>
      <c r="M26" s="17"/>
      <c r="N26" s="1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33"/>
      <c r="AD26" s="33"/>
      <c r="AE26" s="33"/>
    </row>
    <row r="27" spans="1:31" ht="12.75">
      <c r="A27" s="27"/>
      <c r="B27" s="50"/>
      <c r="C27" s="50"/>
      <c r="D27" s="50"/>
      <c r="E27" s="4"/>
      <c r="F27" s="4"/>
      <c r="G27" s="15"/>
      <c r="H27" s="4"/>
      <c r="I27" s="17"/>
      <c r="J27" s="17"/>
      <c r="K27" s="13"/>
      <c r="L27" s="17"/>
      <c r="M27" s="17"/>
      <c r="N27" s="17"/>
      <c r="Z27" s="3"/>
      <c r="AA27" s="3"/>
      <c r="AB27" s="3"/>
      <c r="AC27" s="33"/>
      <c r="AD27" s="33"/>
      <c r="AE27" s="33"/>
    </row>
    <row r="28" spans="1:28" ht="12.75">
      <c r="A28" s="27"/>
      <c r="B28" s="51"/>
      <c r="C28" s="51"/>
      <c r="E28" s="15"/>
      <c r="F28" s="15"/>
      <c r="G28" s="15"/>
      <c r="H28" s="4"/>
      <c r="Z28" s="3"/>
      <c r="AA28" s="3"/>
      <c r="AB28" s="3"/>
    </row>
    <row r="29" spans="1:28" ht="12.75">
      <c r="A29" s="27"/>
      <c r="B29" s="40"/>
      <c r="C29" s="40"/>
      <c r="D29" s="40"/>
      <c r="E29" s="4"/>
      <c r="F29" s="4"/>
      <c r="G29" s="15"/>
      <c r="H29" s="15"/>
      <c r="Z29" s="3"/>
      <c r="AA29" s="3"/>
      <c r="AB29" s="3"/>
    </row>
    <row r="31" spans="1:31" s="13" customFormat="1" ht="12.75">
      <c r="A31" s="27"/>
      <c r="B31" s="40"/>
      <c r="C31" s="40"/>
      <c r="D31" s="40"/>
      <c r="E31" s="15"/>
      <c r="F31" s="1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3"/>
      <c r="AB31" s="3"/>
      <c r="AC31" s="2"/>
      <c r="AD31" s="2"/>
      <c r="AE31" s="2"/>
    </row>
    <row r="32" spans="1:31" s="13" customFormat="1" ht="12.75">
      <c r="A32" s="27"/>
      <c r="B32" s="40"/>
      <c r="C32" s="40"/>
      <c r="D32" s="40"/>
      <c r="E32" s="4"/>
      <c r="F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2"/>
      <c r="AD32" s="2"/>
      <c r="AE32" s="2"/>
    </row>
    <row r="33" spans="1:31" s="25" customFormat="1" ht="12.75">
      <c r="A33" s="27"/>
      <c r="B33" s="51"/>
      <c r="C33" s="51"/>
      <c r="E33" s="15"/>
      <c r="F33" s="15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25" customFormat="1" ht="12.75">
      <c r="A34" s="27"/>
      <c r="B34" s="51"/>
      <c r="C34" s="51"/>
      <c r="D34" s="2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25" customFormat="1" ht="12.75">
      <c r="A35" s="27"/>
      <c r="B35" s="2"/>
      <c r="C35" s="2"/>
      <c r="D35" s="2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25" customFormat="1" ht="12.75">
      <c r="A36" s="27"/>
      <c r="B36" s="28"/>
      <c r="C36" s="28"/>
      <c r="D36" s="34"/>
      <c r="E36" s="15"/>
      <c r="F36" s="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3" customFormat="1" ht="12.75">
      <c r="A37" s="16"/>
      <c r="B37" s="22"/>
      <c r="C37" s="22"/>
      <c r="D37" s="23"/>
      <c r="E37" s="15"/>
      <c r="F37" s="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3" customFormat="1" ht="12.75">
      <c r="A38" s="16"/>
      <c r="B38" s="2"/>
      <c r="C38" s="2"/>
      <c r="D38" s="18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3" customFormat="1" ht="12.75">
      <c r="A39" s="16"/>
      <c r="B39" s="19"/>
      <c r="C39" s="19"/>
      <c r="D39" s="2"/>
      <c r="E39" s="26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3" customFormat="1" ht="12.75">
      <c r="A40" s="16"/>
      <c r="B40" s="19"/>
      <c r="C40" s="19"/>
      <c r="D40" s="1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3" customFormat="1" ht="12.75">
      <c r="A41" s="16"/>
      <c r="B41" s="19"/>
      <c r="C41" s="19"/>
      <c r="D41" s="18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25" customFormat="1" ht="12.75">
      <c r="A42" s="27"/>
      <c r="B42" s="28"/>
      <c r="C42" s="28"/>
      <c r="D42" s="29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25" customFormat="1" ht="12.75">
      <c r="A43" s="27"/>
      <c r="B43" s="28"/>
      <c r="C43" s="28"/>
      <c r="D43" s="3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6" ht="12.75">
      <c r="B44" s="19"/>
      <c r="C44" s="19"/>
      <c r="D44" s="21"/>
      <c r="E44" s="4"/>
      <c r="F44" s="4"/>
    </row>
    <row r="45" spans="1:31" s="13" customFormat="1" ht="12.75">
      <c r="A45" s="16"/>
      <c r="B45" s="22"/>
      <c r="C45" s="22"/>
      <c r="D45" s="2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3" customFormat="1" ht="12.75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3" customFormat="1" ht="12.75">
      <c r="A47" s="16"/>
      <c r="B47" s="19"/>
      <c r="C47" s="19"/>
      <c r="D47" s="2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4" ht="12.75">
      <c r="B48" s="22"/>
      <c r="C48" s="22"/>
      <c r="D48" s="23"/>
    </row>
    <row r="49" spans="2:4" ht="12.75">
      <c r="B49" s="22"/>
      <c r="C49" s="22"/>
      <c r="D49" s="23"/>
    </row>
    <row r="50" spans="2:4" ht="12.75">
      <c r="B50" s="22"/>
      <c r="C50" s="22"/>
      <c r="D50" s="18"/>
    </row>
    <row r="51" spans="2:4" ht="12.75">
      <c r="B51" s="22"/>
      <c r="C51" s="22"/>
      <c r="D51" s="23"/>
    </row>
    <row r="52" spans="2:4" ht="12.75">
      <c r="B52" s="22"/>
      <c r="C52" s="22"/>
      <c r="D52" s="23"/>
    </row>
    <row r="60" spans="2:4" ht="12.75">
      <c r="B60" s="8"/>
      <c r="C60" s="8"/>
      <c r="D60" s="8"/>
    </row>
    <row r="63" spans="2:4" ht="12.75">
      <c r="B63" s="8"/>
      <c r="C63" s="8"/>
      <c r="D63" s="8"/>
    </row>
    <row r="64" spans="2:4" ht="12.75">
      <c r="B64" s="8"/>
      <c r="C64" s="8"/>
      <c r="D64" s="8"/>
    </row>
  </sheetData>
  <sheetProtection/>
  <mergeCells count="40">
    <mergeCell ref="I4:J4"/>
    <mergeCell ref="K4:L4"/>
    <mergeCell ref="E4:F4"/>
    <mergeCell ref="G2:H2"/>
    <mergeCell ref="G3:H3"/>
    <mergeCell ref="E2:F2"/>
    <mergeCell ref="E3:F3"/>
    <mergeCell ref="G4:H4"/>
    <mergeCell ref="I3:J3"/>
    <mergeCell ref="K3:L3"/>
    <mergeCell ref="G1:H1"/>
    <mergeCell ref="I2:J2"/>
    <mergeCell ref="K1:L1"/>
    <mergeCell ref="E1:F1"/>
    <mergeCell ref="I1:J1"/>
    <mergeCell ref="K2:L2"/>
    <mergeCell ref="W1:X1"/>
    <mergeCell ref="O2:P2"/>
    <mergeCell ref="W2:X2"/>
    <mergeCell ref="O1:P1"/>
    <mergeCell ref="Q1:R1"/>
    <mergeCell ref="Q2:R2"/>
    <mergeCell ref="S1:T1"/>
    <mergeCell ref="S2:T2"/>
    <mergeCell ref="U1:V1"/>
    <mergeCell ref="U2:V2"/>
    <mergeCell ref="W3:X3"/>
    <mergeCell ref="O4:P4"/>
    <mergeCell ref="W4:X4"/>
    <mergeCell ref="O3:P3"/>
    <mergeCell ref="Q3:R3"/>
    <mergeCell ref="Q4:R4"/>
    <mergeCell ref="S3:T3"/>
    <mergeCell ref="S4:T4"/>
    <mergeCell ref="U3:V3"/>
    <mergeCell ref="U4:V4"/>
    <mergeCell ref="M1:N1"/>
    <mergeCell ref="M2:N2"/>
    <mergeCell ref="M3:N3"/>
    <mergeCell ref="M4:N4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18.16015625" style="2" customWidth="1"/>
    <col min="3" max="3" width="11.83203125" style="2" customWidth="1"/>
    <col min="4" max="4" width="25.33203125" style="2" customWidth="1"/>
    <col min="5" max="21" width="5.83203125" style="2" customWidth="1"/>
    <col min="22" max="16384" width="9.33203125" style="2" customWidth="1"/>
  </cols>
  <sheetData>
    <row r="1" spans="1:20" ht="39" customHeight="1">
      <c r="A1" s="1" t="s">
        <v>8</v>
      </c>
      <c r="D1" s="3" t="s">
        <v>16</v>
      </c>
      <c r="E1" s="176" t="s">
        <v>68</v>
      </c>
      <c r="F1" s="176"/>
      <c r="G1" s="176" t="s">
        <v>82</v>
      </c>
      <c r="H1" s="176"/>
      <c r="I1" s="178" t="s">
        <v>129</v>
      </c>
      <c r="J1" s="178"/>
      <c r="K1" s="176" t="s">
        <v>83</v>
      </c>
      <c r="L1" s="176"/>
      <c r="M1" s="176" t="s">
        <v>85</v>
      </c>
      <c r="N1" s="176"/>
      <c r="O1" s="176"/>
      <c r="P1" s="176"/>
      <c r="Q1" s="176"/>
      <c r="R1" s="176"/>
      <c r="S1" s="178" t="s">
        <v>147</v>
      </c>
      <c r="T1" s="178"/>
    </row>
    <row r="2" spans="1:20" ht="13.5" customHeight="1">
      <c r="A2" s="2"/>
      <c r="D2" s="3"/>
      <c r="E2" s="176" t="s">
        <v>69</v>
      </c>
      <c r="F2" s="176"/>
      <c r="G2" s="177" t="s">
        <v>69</v>
      </c>
      <c r="H2" s="177"/>
      <c r="I2" s="177" t="s">
        <v>69</v>
      </c>
      <c r="J2" s="177"/>
      <c r="K2" s="177"/>
      <c r="L2" s="177"/>
      <c r="M2" s="177" t="s">
        <v>86</v>
      </c>
      <c r="N2" s="177"/>
      <c r="O2" s="177" t="s">
        <v>87</v>
      </c>
      <c r="P2" s="177"/>
      <c r="Q2" s="177" t="s">
        <v>98</v>
      </c>
      <c r="R2" s="177"/>
      <c r="S2" s="176" t="s">
        <v>69</v>
      </c>
      <c r="T2" s="176"/>
    </row>
    <row r="3" spans="1:20" ht="12.75">
      <c r="A3" s="2"/>
      <c r="C3" s="90">
        <v>36394</v>
      </c>
      <c r="E3" s="174" t="s">
        <v>70</v>
      </c>
      <c r="F3" s="174"/>
      <c r="G3" s="174" t="s">
        <v>88</v>
      </c>
      <c r="H3" s="174"/>
      <c r="I3" s="174" t="s">
        <v>120</v>
      </c>
      <c r="J3" s="174"/>
      <c r="K3" s="174" t="s">
        <v>102</v>
      </c>
      <c r="L3" s="174"/>
      <c r="M3" s="174" t="s">
        <v>90</v>
      </c>
      <c r="N3" s="174"/>
      <c r="O3" s="174" t="s">
        <v>91</v>
      </c>
      <c r="P3" s="174"/>
      <c r="Q3" s="174" t="s">
        <v>99</v>
      </c>
      <c r="R3" s="174"/>
      <c r="S3" s="174" t="s">
        <v>148</v>
      </c>
      <c r="T3" s="174"/>
    </row>
    <row r="4" spans="1:20" ht="12.75">
      <c r="A4" s="2"/>
      <c r="C4" s="90">
        <v>37491</v>
      </c>
      <c r="E4" s="175" t="s">
        <v>71</v>
      </c>
      <c r="F4" s="175"/>
      <c r="G4" s="175" t="s">
        <v>92</v>
      </c>
      <c r="H4" s="175"/>
      <c r="I4" s="175">
        <v>42098</v>
      </c>
      <c r="J4" s="175"/>
      <c r="K4" s="175">
        <v>42112</v>
      </c>
      <c r="L4" s="175"/>
      <c r="M4" s="175" t="s">
        <v>94</v>
      </c>
      <c r="N4" s="175"/>
      <c r="O4" s="175">
        <v>42153</v>
      </c>
      <c r="P4" s="174"/>
      <c r="Q4" s="175" t="s">
        <v>101</v>
      </c>
      <c r="R4" s="175"/>
      <c r="S4" s="175" t="s">
        <v>149</v>
      </c>
      <c r="T4" s="175"/>
    </row>
    <row r="5" spans="2:21" ht="53.25">
      <c r="B5" s="6" t="s">
        <v>12</v>
      </c>
      <c r="C5" s="6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14" t="s">
        <v>0</v>
      </c>
    </row>
    <row r="6" spans="1:21" s="63" customFormat="1" ht="12.75">
      <c r="A6" s="139" t="s">
        <v>65</v>
      </c>
      <c r="B6" s="138" t="s">
        <v>28</v>
      </c>
      <c r="C6" s="140">
        <v>36458</v>
      </c>
      <c r="D6" s="63" t="s">
        <v>39</v>
      </c>
      <c r="E6" s="142" t="s">
        <v>65</v>
      </c>
      <c r="F6" s="142">
        <v>12</v>
      </c>
      <c r="G6" s="142" t="s">
        <v>66</v>
      </c>
      <c r="H6" s="142">
        <v>9</v>
      </c>
      <c r="I6" s="142" t="s">
        <v>65</v>
      </c>
      <c r="J6" s="142">
        <v>12</v>
      </c>
      <c r="K6" s="142" t="s">
        <v>65</v>
      </c>
      <c r="L6" s="142">
        <v>12</v>
      </c>
      <c r="M6" s="144" t="s">
        <v>65</v>
      </c>
      <c r="N6" s="142">
        <v>12</v>
      </c>
      <c r="O6" s="142" t="s">
        <v>65</v>
      </c>
      <c r="P6" s="142">
        <v>12</v>
      </c>
      <c r="Q6" s="142" t="s">
        <v>61</v>
      </c>
      <c r="R6" s="142">
        <v>8</v>
      </c>
      <c r="S6" s="142" t="s">
        <v>65</v>
      </c>
      <c r="T6" s="142">
        <v>12</v>
      </c>
      <c r="U6" s="63">
        <f>SUM(F6:T6)</f>
        <v>89</v>
      </c>
    </row>
    <row r="7" spans="1:21" ht="12.75">
      <c r="A7" s="5" t="s">
        <v>66</v>
      </c>
      <c r="B7" s="10" t="s">
        <v>137</v>
      </c>
      <c r="C7" s="166">
        <v>36984</v>
      </c>
      <c r="D7" s="2" t="s">
        <v>138</v>
      </c>
      <c r="E7" s="4"/>
      <c r="F7" s="4"/>
      <c r="G7" s="4"/>
      <c r="H7" s="4"/>
      <c r="I7" s="4"/>
      <c r="J7" s="4"/>
      <c r="K7" s="4"/>
      <c r="L7" s="4"/>
      <c r="M7" s="4"/>
      <c r="N7" s="4"/>
      <c r="O7" s="4" t="s">
        <v>66</v>
      </c>
      <c r="P7" s="4">
        <v>9</v>
      </c>
      <c r="Q7" s="4"/>
      <c r="R7" s="4"/>
      <c r="S7" s="4" t="s">
        <v>61</v>
      </c>
      <c r="T7" s="4">
        <v>8</v>
      </c>
      <c r="U7" s="2">
        <f>SUM(F7:T7)</f>
        <v>17</v>
      </c>
    </row>
    <row r="8" spans="1:21" ht="12.75">
      <c r="A8" s="5" t="s">
        <v>61</v>
      </c>
      <c r="B8" s="95" t="s">
        <v>45</v>
      </c>
      <c r="C8" s="70">
        <v>36532</v>
      </c>
      <c r="D8" s="2" t="s">
        <v>39</v>
      </c>
      <c r="E8" s="4"/>
      <c r="F8" s="4"/>
      <c r="G8" s="4"/>
      <c r="H8" s="4"/>
      <c r="I8" s="4" t="s">
        <v>66</v>
      </c>
      <c r="J8" s="4">
        <v>9</v>
      </c>
      <c r="K8" s="4"/>
      <c r="L8" s="4"/>
      <c r="M8" s="88"/>
      <c r="N8" s="4"/>
      <c r="O8" s="4"/>
      <c r="P8" s="4"/>
      <c r="Q8" s="4"/>
      <c r="R8" s="4"/>
      <c r="S8" s="4"/>
      <c r="T8" s="4"/>
      <c r="U8" s="2">
        <f>SUM(F8:T8)</f>
        <v>9</v>
      </c>
    </row>
    <row r="9" spans="1:21" ht="12.75">
      <c r="A9" s="5" t="s">
        <v>61</v>
      </c>
      <c r="B9" s="10" t="s">
        <v>40</v>
      </c>
      <c r="C9" s="124">
        <v>36438</v>
      </c>
      <c r="D9" s="2" t="s">
        <v>41</v>
      </c>
      <c r="E9" s="4"/>
      <c r="F9" s="4"/>
      <c r="G9" s="4"/>
      <c r="H9" s="4"/>
      <c r="I9" s="4"/>
      <c r="J9" s="4"/>
      <c r="K9" s="4" t="s">
        <v>66</v>
      </c>
      <c r="L9" s="4">
        <v>9</v>
      </c>
      <c r="M9" s="4"/>
      <c r="N9" s="4"/>
      <c r="O9" s="4"/>
      <c r="P9" s="4"/>
      <c r="Q9" s="4"/>
      <c r="R9" s="4"/>
      <c r="S9" s="4"/>
      <c r="T9" s="4"/>
      <c r="U9" s="2">
        <f>SUM(F9:T9)</f>
        <v>9</v>
      </c>
    </row>
    <row r="10" spans="1:22" s="128" customFormat="1" ht="12.75">
      <c r="A10" s="5" t="s">
        <v>125</v>
      </c>
      <c r="B10" s="136" t="s">
        <v>131</v>
      </c>
      <c r="C10" s="137">
        <v>36388</v>
      </c>
      <c r="D10" s="128" t="s">
        <v>15</v>
      </c>
      <c r="E10" s="131"/>
      <c r="F10" s="131"/>
      <c r="G10" s="131"/>
      <c r="H10" s="131"/>
      <c r="I10" s="131"/>
      <c r="J10" s="131"/>
      <c r="K10" s="131"/>
      <c r="L10" s="131"/>
      <c r="M10" s="131" t="s">
        <v>66</v>
      </c>
      <c r="N10" s="131">
        <v>9</v>
      </c>
      <c r="O10" s="131"/>
      <c r="P10" s="131"/>
      <c r="Q10" s="131"/>
      <c r="R10" s="131"/>
      <c r="S10" s="131"/>
      <c r="T10" s="131"/>
      <c r="U10" s="128">
        <f>SUM(F10:T10)</f>
        <v>9</v>
      </c>
      <c r="V10" s="128" t="s">
        <v>103</v>
      </c>
    </row>
    <row r="11" spans="2:20" ht="12.75">
      <c r="B11" s="41"/>
      <c r="C11" s="41"/>
      <c r="D11" s="41"/>
      <c r="E11" s="4"/>
      <c r="F11" s="4"/>
      <c r="G11" s="4"/>
      <c r="H11" s="4"/>
      <c r="I11" s="4"/>
      <c r="J11" s="4"/>
      <c r="K11" s="4"/>
      <c r="L11" s="4"/>
      <c r="M11" s="88"/>
      <c r="N11" s="4"/>
      <c r="O11" s="4"/>
      <c r="P11" s="4"/>
      <c r="Q11" s="4"/>
      <c r="R11" s="4"/>
      <c r="S11" s="4"/>
      <c r="T11" s="4"/>
    </row>
    <row r="12" spans="4:20" ht="12.75">
      <c r="D12" s="5" t="s">
        <v>3</v>
      </c>
      <c r="E12" s="4">
        <v>1</v>
      </c>
      <c r="F12" s="4"/>
      <c r="G12" s="4">
        <v>1</v>
      </c>
      <c r="H12" s="4"/>
      <c r="I12" s="4">
        <v>2</v>
      </c>
      <c r="J12" s="4"/>
      <c r="K12" s="4">
        <v>2</v>
      </c>
      <c r="L12" s="4"/>
      <c r="M12" s="4">
        <v>2</v>
      </c>
      <c r="N12" s="4"/>
      <c r="O12" s="4">
        <v>2</v>
      </c>
      <c r="P12" s="4"/>
      <c r="Q12" s="4">
        <v>1</v>
      </c>
      <c r="R12" s="4"/>
      <c r="S12" s="4">
        <v>2</v>
      </c>
      <c r="T12" s="4"/>
    </row>
    <row r="13" spans="4:20" ht="12.75">
      <c r="D13" s="5" t="s">
        <v>4</v>
      </c>
      <c r="E13" s="4">
        <v>4</v>
      </c>
      <c r="F13" s="4"/>
      <c r="G13" s="4">
        <v>9</v>
      </c>
      <c r="H13" s="4"/>
      <c r="I13" s="4"/>
      <c r="J13" s="4"/>
      <c r="K13" s="4">
        <v>2</v>
      </c>
      <c r="L13" s="4"/>
      <c r="M13" s="4">
        <v>4</v>
      </c>
      <c r="N13" s="4"/>
      <c r="O13" s="4">
        <v>2</v>
      </c>
      <c r="P13" s="4"/>
      <c r="Q13" s="4">
        <v>13</v>
      </c>
      <c r="R13" s="4"/>
      <c r="S13" s="4"/>
      <c r="T13" s="4"/>
    </row>
    <row r="14" spans="2:24" ht="12.75">
      <c r="B14" s="42"/>
      <c r="C14" s="42"/>
      <c r="D14" s="42"/>
      <c r="G14" s="15"/>
      <c r="H14" s="4"/>
      <c r="I14" s="17"/>
      <c r="J14" s="17"/>
      <c r="K14" s="13"/>
      <c r="L14" s="17"/>
      <c r="V14" s="3"/>
      <c r="W14" s="3"/>
      <c r="X14" s="3"/>
    </row>
    <row r="15" spans="2:24" ht="12.75">
      <c r="B15" s="42"/>
      <c r="C15" s="42"/>
      <c r="D15" s="42"/>
      <c r="E15" s="4"/>
      <c r="F15" s="4"/>
      <c r="G15" s="15"/>
      <c r="H15" s="15"/>
      <c r="I15" s="17"/>
      <c r="J15" s="17"/>
      <c r="K15" s="13"/>
      <c r="L15" s="17"/>
      <c r="V15" s="3"/>
      <c r="W15" s="3"/>
      <c r="X15" s="3"/>
    </row>
    <row r="16" spans="2:12" ht="12.75">
      <c r="B16" s="42"/>
      <c r="C16" s="42"/>
      <c r="D16" s="42"/>
      <c r="E16" s="4"/>
      <c r="F16" s="4"/>
      <c r="G16" s="15"/>
      <c r="H16" s="4"/>
      <c r="I16" s="17"/>
      <c r="J16" s="17"/>
      <c r="K16" s="13"/>
      <c r="L16" s="17"/>
    </row>
    <row r="17" spans="2:24" ht="12.75">
      <c r="B17" s="54"/>
      <c r="C17" s="54"/>
      <c r="D17" s="54"/>
      <c r="E17" s="4"/>
      <c r="F17" s="4"/>
      <c r="G17" s="13"/>
      <c r="I17" s="17"/>
      <c r="J17" s="17"/>
      <c r="K17" s="13"/>
      <c r="L17" s="17"/>
      <c r="V17" s="3"/>
      <c r="W17" s="3"/>
      <c r="X17" s="3"/>
    </row>
    <row r="18" spans="1:24" ht="12.75">
      <c r="A18" s="27"/>
      <c r="B18" s="13"/>
      <c r="C18" s="13"/>
      <c r="D18" s="13"/>
      <c r="E18" s="15"/>
      <c r="F18" s="15"/>
      <c r="G18" s="13"/>
      <c r="I18" s="17"/>
      <c r="J18" s="17"/>
      <c r="K18" s="13"/>
      <c r="L18" s="17"/>
      <c r="V18" s="3"/>
      <c r="W18" s="3"/>
      <c r="X18" s="3"/>
    </row>
    <row r="19" spans="2:12" ht="12.75">
      <c r="B19" s="19"/>
      <c r="C19" s="19"/>
      <c r="D19" s="34"/>
      <c r="E19" s="4"/>
      <c r="F19" s="4"/>
      <c r="G19" s="13"/>
      <c r="I19" s="17"/>
      <c r="J19" s="17"/>
      <c r="K19" s="13"/>
      <c r="L19" s="17"/>
    </row>
    <row r="20" spans="2:6" ht="12.75">
      <c r="B20" s="19"/>
      <c r="C20" s="19"/>
      <c r="D20" s="18"/>
      <c r="E20" s="26"/>
      <c r="F20" s="4"/>
    </row>
    <row r="21" spans="2:4" ht="12.75">
      <c r="B21" s="19"/>
      <c r="C21" s="19"/>
      <c r="D21" s="18"/>
    </row>
    <row r="22" spans="2:5" ht="12.75">
      <c r="B22" s="42"/>
      <c r="C22" s="42"/>
      <c r="D22" s="42"/>
      <c r="E22" s="4"/>
    </row>
    <row r="23" spans="1:27" s="25" customFormat="1" ht="12.75">
      <c r="A23" s="27"/>
      <c r="B23" s="28"/>
      <c r="C23" s="28"/>
      <c r="D23" s="3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25" customFormat="1" ht="12.75">
      <c r="A24" s="27"/>
      <c r="B24" s="28"/>
      <c r="C24" s="28"/>
      <c r="D24" s="3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6" ht="12.75">
      <c r="A25" s="27"/>
      <c r="B25" s="28"/>
      <c r="C25" s="28"/>
      <c r="D25" s="29"/>
      <c r="E25" s="4"/>
      <c r="F25" s="4"/>
    </row>
    <row r="26" spans="1:6" ht="12.75">
      <c r="A26" s="27"/>
      <c r="B26" s="22"/>
      <c r="C26" s="22"/>
      <c r="D26" s="23"/>
      <c r="E26" s="4"/>
      <c r="F26" s="4"/>
    </row>
    <row r="27" spans="2:6" ht="12.75">
      <c r="B27" s="19"/>
      <c r="C27" s="19"/>
      <c r="D27" s="21"/>
      <c r="E27" s="4"/>
      <c r="F27" s="4"/>
    </row>
    <row r="28" spans="2:3" ht="12.75">
      <c r="B28" s="19"/>
      <c r="C28" s="19"/>
    </row>
    <row r="29" spans="2:4" ht="12.75">
      <c r="B29" s="19"/>
      <c r="C29" s="19"/>
      <c r="D29" s="21"/>
    </row>
    <row r="30" spans="2:4" ht="12.75">
      <c r="B30" s="19"/>
      <c r="C30" s="19"/>
      <c r="D30" s="21"/>
    </row>
    <row r="31" ht="12.75">
      <c r="D31" s="11"/>
    </row>
    <row r="34" ht="12.75">
      <c r="D34" s="1"/>
    </row>
    <row r="36" ht="12.75">
      <c r="D36" s="11"/>
    </row>
    <row r="38" ht="12.75">
      <c r="D38" s="1"/>
    </row>
    <row r="40" ht="12.75">
      <c r="D40" s="1"/>
    </row>
  </sheetData>
  <sheetProtection/>
  <mergeCells count="32">
    <mergeCell ref="K1:L1"/>
    <mergeCell ref="K2:L2"/>
    <mergeCell ref="E4:F4"/>
    <mergeCell ref="I3:J3"/>
    <mergeCell ref="I4:J4"/>
    <mergeCell ref="K3:L3"/>
    <mergeCell ref="K4:L4"/>
    <mergeCell ref="E1:F1"/>
    <mergeCell ref="E2:F2"/>
    <mergeCell ref="E3:F3"/>
    <mergeCell ref="I1:J1"/>
    <mergeCell ref="G1:H1"/>
    <mergeCell ref="G4:H4"/>
    <mergeCell ref="G3:H3"/>
    <mergeCell ref="G2:H2"/>
    <mergeCell ref="I2:J2"/>
    <mergeCell ref="S1:T1"/>
    <mergeCell ref="M2:N2"/>
    <mergeCell ref="S2:T2"/>
    <mergeCell ref="M1:N1"/>
    <mergeCell ref="O1:P1"/>
    <mergeCell ref="O2:P2"/>
    <mergeCell ref="Q1:R1"/>
    <mergeCell ref="Q2:R2"/>
    <mergeCell ref="S3:T3"/>
    <mergeCell ref="M4:N4"/>
    <mergeCell ref="S4:T4"/>
    <mergeCell ref="M3:N3"/>
    <mergeCell ref="O3:P3"/>
    <mergeCell ref="O4:P4"/>
    <mergeCell ref="Q3:R3"/>
    <mergeCell ref="Q4:R4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:D6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1.5" style="2" customWidth="1"/>
    <col min="5" max="19" width="5.83203125" style="2" customWidth="1"/>
    <col min="20" max="16384" width="9.33203125" style="2" customWidth="1"/>
  </cols>
  <sheetData>
    <row r="1" spans="1:18" ht="39.75" customHeight="1">
      <c r="A1" s="1" t="s">
        <v>8</v>
      </c>
      <c r="D1" s="3" t="s">
        <v>16</v>
      </c>
      <c r="E1" s="176" t="s">
        <v>68</v>
      </c>
      <c r="F1" s="176"/>
      <c r="G1" s="176" t="s">
        <v>82</v>
      </c>
      <c r="H1" s="176"/>
      <c r="I1" s="178" t="s">
        <v>129</v>
      </c>
      <c r="J1" s="178"/>
      <c r="K1" s="176" t="s">
        <v>83</v>
      </c>
      <c r="L1" s="176"/>
      <c r="M1" s="176" t="s">
        <v>85</v>
      </c>
      <c r="N1" s="176"/>
      <c r="O1" s="176"/>
      <c r="P1" s="176"/>
      <c r="Q1" s="176"/>
      <c r="R1" s="176"/>
    </row>
    <row r="2" spans="1:18" ht="13.5" customHeight="1">
      <c r="A2" s="2"/>
      <c r="D2" s="3"/>
      <c r="E2" s="176" t="s">
        <v>69</v>
      </c>
      <c r="F2" s="176"/>
      <c r="G2" s="177" t="s">
        <v>69</v>
      </c>
      <c r="H2" s="177"/>
      <c r="I2" s="177" t="s">
        <v>69</v>
      </c>
      <c r="J2" s="177"/>
      <c r="K2" s="177"/>
      <c r="L2" s="177"/>
      <c r="M2" s="177" t="s">
        <v>86</v>
      </c>
      <c r="N2" s="177"/>
      <c r="O2" s="177" t="s">
        <v>87</v>
      </c>
      <c r="P2" s="177"/>
      <c r="Q2" s="177" t="s">
        <v>98</v>
      </c>
      <c r="R2" s="177"/>
    </row>
    <row r="3" spans="1:18" ht="12.75">
      <c r="A3" s="2"/>
      <c r="C3" s="90">
        <v>36394</v>
      </c>
      <c r="E3" s="174" t="s">
        <v>70</v>
      </c>
      <c r="F3" s="174"/>
      <c r="G3" s="174" t="s">
        <v>88</v>
      </c>
      <c r="H3" s="174"/>
      <c r="I3" s="174" t="s">
        <v>120</v>
      </c>
      <c r="J3" s="174"/>
      <c r="K3" s="174" t="s">
        <v>102</v>
      </c>
      <c r="L3" s="174"/>
      <c r="M3" s="174" t="s">
        <v>90</v>
      </c>
      <c r="N3" s="174"/>
      <c r="O3" s="174" t="s">
        <v>91</v>
      </c>
      <c r="P3" s="174"/>
      <c r="Q3" s="174" t="s">
        <v>99</v>
      </c>
      <c r="R3" s="174"/>
    </row>
    <row r="4" spans="1:18" ht="12.75">
      <c r="A4" s="2"/>
      <c r="C4" s="90">
        <v>37491</v>
      </c>
      <c r="E4" s="175" t="s">
        <v>71</v>
      </c>
      <c r="F4" s="175"/>
      <c r="G4" s="175" t="s">
        <v>92</v>
      </c>
      <c r="H4" s="175"/>
      <c r="I4" s="175">
        <v>42098</v>
      </c>
      <c r="J4" s="175"/>
      <c r="K4" s="175">
        <v>42112</v>
      </c>
      <c r="L4" s="175"/>
      <c r="M4" s="175" t="s">
        <v>94</v>
      </c>
      <c r="N4" s="175"/>
      <c r="O4" s="175">
        <v>42153</v>
      </c>
      <c r="P4" s="174"/>
      <c r="Q4" s="175" t="s">
        <v>101</v>
      </c>
      <c r="R4" s="175"/>
    </row>
    <row r="5" spans="2:19" ht="53.25">
      <c r="B5" s="6" t="s">
        <v>11</v>
      </c>
      <c r="C5" s="6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14" t="s">
        <v>0</v>
      </c>
    </row>
    <row r="6" spans="1:22" s="138" customFormat="1" ht="12.75">
      <c r="A6" s="149" t="s">
        <v>65</v>
      </c>
      <c r="B6" s="156" t="s">
        <v>38</v>
      </c>
      <c r="C6" s="140">
        <v>36977</v>
      </c>
      <c r="D6" s="157" t="s">
        <v>18</v>
      </c>
      <c r="E6" s="142" t="s">
        <v>65</v>
      </c>
      <c r="F6" s="142">
        <v>12</v>
      </c>
      <c r="G6" s="142" t="s">
        <v>65</v>
      </c>
      <c r="H6" s="142">
        <v>12</v>
      </c>
      <c r="I6" s="142" t="s">
        <v>65</v>
      </c>
      <c r="J6" s="142">
        <v>12</v>
      </c>
      <c r="K6" s="142" t="s">
        <v>65</v>
      </c>
      <c r="L6" s="142">
        <v>12</v>
      </c>
      <c r="M6" s="144" t="s">
        <v>65</v>
      </c>
      <c r="N6" s="142">
        <v>12</v>
      </c>
      <c r="O6" s="142" t="s">
        <v>65</v>
      </c>
      <c r="P6" s="142">
        <v>12</v>
      </c>
      <c r="Q6" s="142" t="s">
        <v>65</v>
      </c>
      <c r="R6" s="63">
        <v>12</v>
      </c>
      <c r="S6" s="63">
        <f>SUM(F6:R6)</f>
        <v>84</v>
      </c>
      <c r="T6" s="63"/>
      <c r="U6" s="63"/>
      <c r="V6" s="63"/>
    </row>
    <row r="7" spans="1:22" s="25" customFormat="1" ht="12.75">
      <c r="A7" s="27" t="s">
        <v>66</v>
      </c>
      <c r="B7" s="51" t="s">
        <v>44</v>
      </c>
      <c r="C7" s="71">
        <v>36754</v>
      </c>
      <c r="D7" s="2" t="s">
        <v>39</v>
      </c>
      <c r="E7" s="15"/>
      <c r="F7" s="15"/>
      <c r="G7" s="15" t="s">
        <v>61</v>
      </c>
      <c r="H7" s="15">
        <v>8</v>
      </c>
      <c r="I7" s="15" t="s">
        <v>61</v>
      </c>
      <c r="J7" s="15">
        <v>8</v>
      </c>
      <c r="K7" s="15" t="s">
        <v>66</v>
      </c>
      <c r="L7" s="15">
        <v>9</v>
      </c>
      <c r="M7" s="87" t="s">
        <v>61</v>
      </c>
      <c r="N7" s="15">
        <v>8</v>
      </c>
      <c r="O7" s="15" t="s">
        <v>61</v>
      </c>
      <c r="P7" s="15">
        <v>8</v>
      </c>
      <c r="Q7" s="26" t="s">
        <v>63</v>
      </c>
      <c r="R7" s="2"/>
      <c r="S7" s="2">
        <f>SUM(F7:R7)</f>
        <v>41</v>
      </c>
      <c r="T7" s="13"/>
      <c r="U7" s="13"/>
      <c r="V7" s="13"/>
    </row>
    <row r="8" spans="1:22" s="25" customFormat="1" ht="12.75">
      <c r="A8" s="27" t="s">
        <v>61</v>
      </c>
      <c r="B8" s="154" t="s">
        <v>74</v>
      </c>
      <c r="C8" s="125">
        <v>37282</v>
      </c>
      <c r="D8" s="2" t="s">
        <v>18</v>
      </c>
      <c r="E8" s="15"/>
      <c r="F8" s="15"/>
      <c r="G8" s="26" t="s">
        <v>63</v>
      </c>
      <c r="H8" s="15"/>
      <c r="I8" s="15" t="s">
        <v>66</v>
      </c>
      <c r="J8" s="15">
        <v>9</v>
      </c>
      <c r="K8" s="15" t="s">
        <v>61</v>
      </c>
      <c r="L8" s="15">
        <v>8</v>
      </c>
      <c r="M8" s="15" t="s">
        <v>66</v>
      </c>
      <c r="N8" s="15">
        <v>9</v>
      </c>
      <c r="O8" s="15" t="s">
        <v>66</v>
      </c>
      <c r="P8" s="15">
        <v>9</v>
      </c>
      <c r="Q8" s="15"/>
      <c r="R8" s="2"/>
      <c r="S8" s="2">
        <f>SUM(F8:R8)</f>
        <v>35</v>
      </c>
      <c r="T8" s="13"/>
      <c r="U8" s="13"/>
      <c r="V8" s="13"/>
    </row>
    <row r="9" spans="1:22" ht="12.75">
      <c r="A9" s="27" t="s">
        <v>95</v>
      </c>
      <c r="B9" s="155" t="s">
        <v>56</v>
      </c>
      <c r="C9" s="77">
        <v>36735</v>
      </c>
      <c r="D9" s="41" t="s">
        <v>26</v>
      </c>
      <c r="E9" s="15"/>
      <c r="F9" s="15"/>
      <c r="G9" s="15"/>
      <c r="H9" s="15"/>
      <c r="I9" s="15"/>
      <c r="J9" s="15"/>
      <c r="K9" s="15" t="s">
        <v>61</v>
      </c>
      <c r="L9" s="15">
        <v>8</v>
      </c>
      <c r="M9" s="26" t="s">
        <v>63</v>
      </c>
      <c r="N9" s="15"/>
      <c r="O9" s="15"/>
      <c r="P9" s="15"/>
      <c r="Q9" s="15"/>
      <c r="S9" s="2">
        <f>SUM(F9:R9)</f>
        <v>8</v>
      </c>
      <c r="T9" s="3"/>
      <c r="U9" s="3"/>
      <c r="V9" s="3"/>
    </row>
    <row r="10" spans="1:22" ht="12.75">
      <c r="A10" s="27" t="s">
        <v>125</v>
      </c>
      <c r="B10" s="10" t="s">
        <v>31</v>
      </c>
      <c r="C10" s="71">
        <v>36563</v>
      </c>
      <c r="D10" s="41" t="s">
        <v>18</v>
      </c>
      <c r="E10" s="15"/>
      <c r="F10" s="15"/>
      <c r="G10" s="15"/>
      <c r="H10" s="15"/>
      <c r="I10" s="15"/>
      <c r="J10" s="15"/>
      <c r="K10" s="26" t="s">
        <v>63</v>
      </c>
      <c r="L10" s="15"/>
      <c r="M10" s="15"/>
      <c r="N10" s="15"/>
      <c r="O10" s="15"/>
      <c r="P10" s="15"/>
      <c r="Q10" s="15"/>
      <c r="S10" s="2">
        <f>SUM(F10:R10)</f>
        <v>0</v>
      </c>
      <c r="T10" s="3"/>
      <c r="U10" s="3"/>
      <c r="V10" s="3"/>
    </row>
    <row r="11" spans="1:25" s="13" customFormat="1" ht="12.75">
      <c r="A11" s="16"/>
      <c r="D11" s="2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"/>
      <c r="S11" s="2"/>
      <c r="T11" s="2"/>
      <c r="U11" s="2"/>
      <c r="V11" s="2"/>
      <c r="W11" s="2"/>
      <c r="X11" s="2"/>
      <c r="Y11" s="2"/>
    </row>
    <row r="12" spans="1:25" s="13" customFormat="1" ht="12.75">
      <c r="A12" s="16"/>
      <c r="D12" s="16" t="s">
        <v>3</v>
      </c>
      <c r="E12" s="15">
        <v>1</v>
      </c>
      <c r="F12" s="15"/>
      <c r="G12" s="15">
        <v>3</v>
      </c>
      <c r="H12" s="15"/>
      <c r="I12" s="15">
        <v>3</v>
      </c>
      <c r="J12" s="15"/>
      <c r="K12" s="15">
        <v>5</v>
      </c>
      <c r="L12" s="15"/>
      <c r="M12" s="15">
        <v>4</v>
      </c>
      <c r="N12" s="15"/>
      <c r="O12" s="15">
        <v>3</v>
      </c>
      <c r="P12" s="15"/>
      <c r="Q12" s="15">
        <v>2</v>
      </c>
      <c r="R12" s="2"/>
      <c r="S12" s="2"/>
      <c r="T12" s="2"/>
      <c r="U12" s="2"/>
      <c r="V12" s="2"/>
      <c r="W12" s="2"/>
      <c r="X12" s="2"/>
      <c r="Y12" s="2"/>
    </row>
    <row r="13" spans="1:25" s="13" customFormat="1" ht="12.75">
      <c r="A13" s="12"/>
      <c r="D13" s="16" t="s">
        <v>4</v>
      </c>
      <c r="E13" s="15">
        <v>4</v>
      </c>
      <c r="F13" s="15"/>
      <c r="G13" s="15">
        <v>8</v>
      </c>
      <c r="H13" s="15"/>
      <c r="I13" s="15"/>
      <c r="J13" s="15"/>
      <c r="K13" s="26" t="s">
        <v>122</v>
      </c>
      <c r="L13" s="15"/>
      <c r="M13" s="87">
        <v>5</v>
      </c>
      <c r="N13" s="15"/>
      <c r="O13" s="15">
        <v>3</v>
      </c>
      <c r="P13" s="15"/>
      <c r="Q13" s="15">
        <v>7</v>
      </c>
      <c r="R13" s="2"/>
      <c r="S13" s="2"/>
      <c r="T13" s="2"/>
      <c r="U13" s="2"/>
      <c r="V13" s="2"/>
      <c r="W13" s="2"/>
      <c r="X13" s="2"/>
      <c r="Y13" s="2"/>
    </row>
    <row r="14" spans="1:25" s="13" customFormat="1" ht="12.75">
      <c r="A14" s="16"/>
      <c r="B14" s="15"/>
      <c r="C14" s="15"/>
      <c r="D14" s="15"/>
      <c r="E14" s="15"/>
      <c r="F14" s="15"/>
      <c r="G14" s="15"/>
      <c r="H14" s="15"/>
      <c r="I14" s="17"/>
      <c r="J14" s="17"/>
      <c r="L14" s="17"/>
      <c r="M14" s="10"/>
      <c r="T14" s="2"/>
      <c r="U14" s="2"/>
      <c r="V14" s="2"/>
      <c r="W14" s="2"/>
      <c r="X14" s="2"/>
      <c r="Y14" s="2"/>
    </row>
    <row r="15" spans="1:25" s="25" customFormat="1" ht="12.75">
      <c r="A15" s="27"/>
      <c r="B15" s="42"/>
      <c r="C15" s="42"/>
      <c r="D15" s="42"/>
      <c r="E15" s="15"/>
      <c r="F15" s="15"/>
      <c r="G15" s="15"/>
      <c r="H15" s="15"/>
      <c r="I15" s="8"/>
      <c r="J15" s="8"/>
      <c r="K15" s="13"/>
      <c r="L15" s="8"/>
      <c r="M15" s="2"/>
      <c r="N15" s="2"/>
      <c r="O15" s="2"/>
      <c r="P15" s="2"/>
      <c r="Q15" s="2"/>
      <c r="R15" s="2"/>
      <c r="S15" s="2"/>
      <c r="T15" s="13"/>
      <c r="U15" s="13"/>
      <c r="V15" s="13"/>
      <c r="W15" s="2"/>
      <c r="X15" s="2"/>
      <c r="Y15" s="2"/>
    </row>
    <row r="16" spans="1:25" s="25" customFormat="1" ht="12.75">
      <c r="A16" s="27"/>
      <c r="B16" s="42"/>
      <c r="C16" s="42"/>
      <c r="D16" s="42"/>
      <c r="E16" s="15"/>
      <c r="F16" s="15"/>
      <c r="G16" s="26"/>
      <c r="H16" s="13"/>
      <c r="I16" s="17"/>
      <c r="J16" s="17"/>
      <c r="K16" s="13"/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33"/>
      <c r="X16" s="33"/>
      <c r="Y16" s="33"/>
    </row>
    <row r="17" spans="1:25" s="25" customFormat="1" ht="12.75">
      <c r="A17" s="27"/>
      <c r="B17" s="55"/>
      <c r="C17" s="55"/>
      <c r="D17" s="55"/>
      <c r="E17" s="15"/>
      <c r="F17" s="15"/>
      <c r="G17" s="13"/>
      <c r="H17" s="17"/>
      <c r="I17" s="17"/>
      <c r="J17" s="17"/>
      <c r="K17" s="13"/>
      <c r="L17" s="17"/>
      <c r="M17" s="2"/>
      <c r="N17" s="2"/>
      <c r="O17" s="2"/>
      <c r="P17" s="2"/>
      <c r="Q17" s="2"/>
      <c r="R17" s="2"/>
      <c r="S17" s="2"/>
      <c r="T17" s="2"/>
      <c r="U17" s="2"/>
      <c r="V17" s="2"/>
      <c r="W17" s="33"/>
      <c r="X17" s="33"/>
      <c r="Y17" s="33"/>
    </row>
    <row r="18" spans="1:25" s="25" customFormat="1" ht="12.75">
      <c r="A18" s="27"/>
      <c r="B18" s="42"/>
      <c r="C18" s="42"/>
      <c r="D18" s="42"/>
      <c r="E18" s="15"/>
      <c r="F18" s="4"/>
      <c r="G18" s="13"/>
      <c r="H18" s="17"/>
      <c r="I18" s="17"/>
      <c r="J18" s="17"/>
      <c r="K18" s="13"/>
      <c r="L18" s="17"/>
      <c r="M18" s="2"/>
      <c r="N18" s="2"/>
      <c r="O18" s="2"/>
      <c r="P18" s="2"/>
      <c r="Q18" s="2"/>
      <c r="R18" s="2"/>
      <c r="S18" s="2"/>
      <c r="T18" s="3"/>
      <c r="U18" s="3"/>
      <c r="V18" s="3"/>
      <c r="W18" s="33"/>
      <c r="X18" s="33"/>
      <c r="Y18" s="33"/>
    </row>
    <row r="19" spans="1:25" s="25" customFormat="1" ht="12.75">
      <c r="A19" s="27"/>
      <c r="B19" s="42"/>
      <c r="C19" s="42"/>
      <c r="D19" s="42"/>
      <c r="E19" s="15"/>
      <c r="F19" s="4"/>
      <c r="G19" s="2"/>
      <c r="H19" s="2"/>
      <c r="I19" s="17"/>
      <c r="J19" s="17"/>
      <c r="K19" s="13"/>
      <c r="L19" s="17"/>
      <c r="M19" s="2"/>
      <c r="N19" s="2"/>
      <c r="O19" s="2"/>
      <c r="P19" s="2"/>
      <c r="Q19" s="2"/>
      <c r="R19" s="2"/>
      <c r="S19" s="2"/>
      <c r="T19" s="3"/>
      <c r="U19" s="3"/>
      <c r="V19" s="3"/>
      <c r="W19" s="2"/>
      <c r="X19" s="2"/>
      <c r="Y19" s="2"/>
    </row>
    <row r="20" spans="1:25" s="25" customFormat="1" ht="12.75">
      <c r="A20" s="27"/>
      <c r="B20" s="58"/>
      <c r="C20" s="58"/>
      <c r="D20" s="58"/>
      <c r="E20" s="15"/>
      <c r="F20" s="15"/>
      <c r="G20" s="2"/>
      <c r="H20" s="2"/>
      <c r="I20" s="17"/>
      <c r="J20" s="17"/>
      <c r="K20" s="13"/>
      <c r="L20" s="17"/>
      <c r="M20" s="2"/>
      <c r="N20" s="2"/>
      <c r="O20" s="2"/>
      <c r="P20" s="2"/>
      <c r="Q20" s="2"/>
      <c r="R20" s="2"/>
      <c r="S20" s="2"/>
      <c r="T20" s="3"/>
      <c r="U20" s="3"/>
      <c r="V20" s="3"/>
      <c r="W20" s="2"/>
      <c r="X20" s="2"/>
      <c r="Y20" s="2"/>
    </row>
    <row r="21" spans="1:25" s="25" customFormat="1" ht="12.75">
      <c r="A21" s="27"/>
      <c r="E21" s="15"/>
      <c r="F21" s="4"/>
      <c r="G21" s="2"/>
      <c r="H21" s="2"/>
      <c r="I21" s="17"/>
      <c r="J21" s="17"/>
      <c r="K21" s="13"/>
      <c r="L21" s="1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5" customFormat="1" ht="12.75">
      <c r="A22" s="27"/>
      <c r="B22" s="28"/>
      <c r="C22" s="28"/>
      <c r="D22" s="23"/>
      <c r="E22" s="13"/>
      <c r="F22" s="2"/>
      <c r="G22" s="13"/>
      <c r="H22" s="1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  <c r="W22" s="2"/>
      <c r="X22" s="2"/>
      <c r="Y22" s="2"/>
    </row>
    <row r="23" spans="1:25" s="25" customFormat="1" ht="12.75">
      <c r="A23" s="27"/>
      <c r="B23" s="28"/>
      <c r="C23" s="28"/>
      <c r="D23" s="29"/>
      <c r="E23" s="13"/>
      <c r="F23" s="2"/>
      <c r="G23" s="13"/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  <c r="W23" s="2"/>
      <c r="X23" s="2"/>
      <c r="Y23" s="2"/>
    </row>
    <row r="24" spans="1:25" s="25" customFormat="1" ht="12.75">
      <c r="A24" s="27"/>
      <c r="B24" s="44"/>
      <c r="C24" s="44"/>
      <c r="D24" s="44"/>
      <c r="E24" s="13"/>
      <c r="F24" s="2"/>
      <c r="G24" s="13"/>
      <c r="H24" s="1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3"/>
      <c r="W24" s="2"/>
      <c r="X24" s="2"/>
      <c r="Y24" s="2"/>
    </row>
    <row r="25" spans="1:25" s="25" customFormat="1" ht="12.75">
      <c r="A25" s="27"/>
      <c r="B25" s="43"/>
      <c r="C25" s="43"/>
      <c r="D25" s="44"/>
      <c r="E25" s="13"/>
      <c r="F25" s="2"/>
      <c r="G25" s="13"/>
      <c r="H25" s="1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5" customFormat="1" ht="12.75">
      <c r="A26" s="27"/>
      <c r="B26" s="28"/>
      <c r="C26" s="28"/>
      <c r="D26" s="29"/>
      <c r="E26" s="2"/>
      <c r="F26" s="2"/>
      <c r="G26" s="13"/>
      <c r="H26" s="1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5" customFormat="1" ht="12.75">
      <c r="A27" s="27"/>
      <c r="E27" s="2"/>
      <c r="F27" s="2"/>
      <c r="G27" s="13"/>
      <c r="H27" s="1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5" customFormat="1" ht="12.75">
      <c r="A28" s="27"/>
      <c r="B28" s="28"/>
      <c r="C28" s="28"/>
      <c r="D28" s="34"/>
      <c r="E28" s="2"/>
      <c r="F28" s="2"/>
      <c r="G28" s="13"/>
      <c r="H28" s="1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13" customFormat="1" ht="12.75">
      <c r="A29" s="16"/>
      <c r="B29" s="22"/>
      <c r="C29" s="22"/>
      <c r="D29" s="23"/>
      <c r="E29" s="2"/>
      <c r="F29" s="2"/>
      <c r="H29" s="1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13" customFormat="1" ht="12.75">
      <c r="A30" s="16"/>
      <c r="B30" s="22"/>
      <c r="C30" s="22"/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13" customFormat="1" ht="12.75">
      <c r="A31" s="16"/>
      <c r="B31" s="22"/>
      <c r="C31" s="22"/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13" customFormat="1" ht="12.75">
      <c r="A32" s="16"/>
      <c r="B32" s="22"/>
      <c r="C32" s="22"/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13" customFormat="1" ht="12.75">
      <c r="A33" s="1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3" ht="12.75">
      <c r="B34" s="1"/>
      <c r="C34" s="1"/>
    </row>
    <row r="37" ht="12.75">
      <c r="D37" s="10"/>
    </row>
    <row r="38" spans="2:4" ht="12.75">
      <c r="B38" s="1"/>
      <c r="C38" s="1"/>
      <c r="D38" s="1"/>
    </row>
    <row r="39" ht="12.75">
      <c r="D39" s="11"/>
    </row>
    <row r="40" spans="1:25" s="13" customFormat="1" ht="12.75">
      <c r="A40" s="16"/>
      <c r="B40" s="12"/>
      <c r="C40" s="12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4" ht="12.75">
      <c r="B41" s="1"/>
      <c r="C41" s="1"/>
      <c r="D41" s="1"/>
    </row>
    <row r="43" spans="2:4" ht="12.75">
      <c r="B43" s="8"/>
      <c r="C43" s="8"/>
      <c r="D43" s="8"/>
    </row>
    <row r="44" spans="2:4" ht="12.75">
      <c r="B44" s="8"/>
      <c r="C44" s="8"/>
      <c r="D44" s="8"/>
    </row>
    <row r="45" spans="2:4" ht="12.75">
      <c r="B45" s="8"/>
      <c r="C45" s="8"/>
      <c r="D45" s="8"/>
    </row>
    <row r="46" spans="2:4" ht="12.75">
      <c r="B46" s="8"/>
      <c r="C46" s="8"/>
      <c r="D46" s="8"/>
    </row>
    <row r="47" ht="12.75">
      <c r="D47" s="5"/>
    </row>
  </sheetData>
  <sheetProtection/>
  <mergeCells count="28">
    <mergeCell ref="O1:P1"/>
    <mergeCell ref="O2:P2"/>
    <mergeCell ref="O3:P3"/>
    <mergeCell ref="O4:P4"/>
    <mergeCell ref="E2:F2"/>
    <mergeCell ref="I3:J3"/>
    <mergeCell ref="I4:J4"/>
    <mergeCell ref="G1:H1"/>
    <mergeCell ref="G2:H2"/>
    <mergeCell ref="I2:J2"/>
    <mergeCell ref="E1:F1"/>
    <mergeCell ref="I1:J1"/>
    <mergeCell ref="E4:F4"/>
    <mergeCell ref="E3:F3"/>
    <mergeCell ref="K3:L3"/>
    <mergeCell ref="K4:L4"/>
    <mergeCell ref="K2:L2"/>
    <mergeCell ref="K1:L1"/>
    <mergeCell ref="G3:H3"/>
    <mergeCell ref="G4:H4"/>
    <mergeCell ref="Q1:R1"/>
    <mergeCell ref="M2:N2"/>
    <mergeCell ref="Q2:R2"/>
    <mergeCell ref="M1:N1"/>
    <mergeCell ref="M3:N3"/>
    <mergeCell ref="Q3:R3"/>
    <mergeCell ref="M4:N4"/>
    <mergeCell ref="Q4:R4"/>
  </mergeCells>
  <printOptions gridLines="1"/>
  <pageMargins left="0.44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" sqref="G1:H4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" style="2" customWidth="1"/>
    <col min="4" max="4" width="25.83203125" style="2" customWidth="1"/>
    <col min="5" max="9" width="5.83203125" style="2" customWidth="1"/>
    <col min="10" max="16384" width="9.33203125" style="2" customWidth="1"/>
  </cols>
  <sheetData>
    <row r="1" spans="1:8" ht="26.25" customHeight="1">
      <c r="A1" s="1" t="s">
        <v>8</v>
      </c>
      <c r="D1" s="3" t="s">
        <v>16</v>
      </c>
      <c r="E1" s="176" t="s">
        <v>82</v>
      </c>
      <c r="F1" s="176"/>
      <c r="G1" s="178" t="s">
        <v>147</v>
      </c>
      <c r="H1" s="178"/>
    </row>
    <row r="2" spans="1:8" ht="13.5" customHeight="1">
      <c r="A2" s="2"/>
      <c r="D2" s="3"/>
      <c r="E2" s="177" t="s">
        <v>69</v>
      </c>
      <c r="F2" s="177"/>
      <c r="G2" s="176" t="s">
        <v>69</v>
      </c>
      <c r="H2" s="176"/>
    </row>
    <row r="3" spans="1:8" ht="12.75">
      <c r="A3" s="2"/>
      <c r="C3" s="90">
        <v>36394</v>
      </c>
      <c r="E3" s="174" t="s">
        <v>88</v>
      </c>
      <c r="F3" s="174"/>
      <c r="G3" s="174" t="s">
        <v>148</v>
      </c>
      <c r="H3" s="174"/>
    </row>
    <row r="4" spans="1:8" ht="12.75">
      <c r="A4" s="2"/>
      <c r="C4" s="90">
        <v>37491</v>
      </c>
      <c r="E4" s="175" t="s">
        <v>92</v>
      </c>
      <c r="F4" s="175"/>
      <c r="G4" s="175" t="s">
        <v>149</v>
      </c>
      <c r="H4" s="175"/>
    </row>
    <row r="5" spans="2:9" ht="53.25">
      <c r="B5" s="9" t="s">
        <v>10</v>
      </c>
      <c r="C5" s="9"/>
      <c r="D5" s="4"/>
      <c r="E5" s="7" t="s">
        <v>1</v>
      </c>
      <c r="F5" s="7" t="s">
        <v>2</v>
      </c>
      <c r="G5" s="7" t="s">
        <v>1</v>
      </c>
      <c r="H5" s="7" t="s">
        <v>2</v>
      </c>
      <c r="I5" s="14" t="s">
        <v>0</v>
      </c>
    </row>
    <row r="6" spans="1:15" s="76" customFormat="1" ht="12" customHeight="1">
      <c r="A6" s="16" t="s">
        <v>65</v>
      </c>
      <c r="B6" s="154" t="s">
        <v>38</v>
      </c>
      <c r="C6" s="82">
        <v>36977</v>
      </c>
      <c r="D6" s="55" t="s">
        <v>18</v>
      </c>
      <c r="E6" s="26"/>
      <c r="F6" s="15"/>
      <c r="G6" s="15" t="s">
        <v>65</v>
      </c>
      <c r="H6" s="15">
        <v>12</v>
      </c>
      <c r="I6" s="13">
        <f>SUM(F6:H6)</f>
        <v>12</v>
      </c>
      <c r="M6" s="94"/>
      <c r="N6" s="94"/>
      <c r="O6" s="94"/>
    </row>
    <row r="7" spans="1:15" s="76" customFormat="1" ht="12" customHeight="1">
      <c r="A7" s="74" t="s">
        <v>66</v>
      </c>
      <c r="B7" s="91" t="s">
        <v>49</v>
      </c>
      <c r="C7" s="78">
        <v>36289</v>
      </c>
      <c r="D7" s="92" t="s">
        <v>100</v>
      </c>
      <c r="E7" s="93" t="s">
        <v>63</v>
      </c>
      <c r="F7" s="75"/>
      <c r="I7" s="76">
        <f>SUM(F7:H7)</f>
        <v>0</v>
      </c>
      <c r="J7" s="76" t="s">
        <v>103</v>
      </c>
      <c r="M7" s="94"/>
      <c r="N7" s="94"/>
      <c r="O7" s="94"/>
    </row>
    <row r="8" spans="1:15" s="13" customFormat="1" ht="12.75">
      <c r="A8" s="16"/>
      <c r="B8" s="45"/>
      <c r="C8" s="45"/>
      <c r="D8" s="68"/>
      <c r="E8" s="15"/>
      <c r="F8" s="15"/>
      <c r="G8" s="2"/>
      <c r="H8" s="2"/>
      <c r="I8" s="25"/>
      <c r="J8" s="2"/>
      <c r="K8" s="2"/>
      <c r="L8" s="2"/>
      <c r="M8" s="2"/>
      <c r="N8" s="2"/>
      <c r="O8" s="2"/>
    </row>
    <row r="9" spans="1:15" s="13" customFormat="1" ht="12.75">
      <c r="A9" s="16"/>
      <c r="B9" s="15"/>
      <c r="C9" s="15"/>
      <c r="D9" s="16" t="s">
        <v>3</v>
      </c>
      <c r="E9" s="15">
        <v>1</v>
      </c>
      <c r="F9" s="15"/>
      <c r="G9" s="4">
        <v>1</v>
      </c>
      <c r="H9" s="2"/>
      <c r="J9" s="2"/>
      <c r="K9" s="2"/>
      <c r="L9" s="2"/>
      <c r="M9" s="2"/>
      <c r="N9" s="2"/>
      <c r="O9" s="2"/>
    </row>
    <row r="10" spans="1:15" s="13" customFormat="1" ht="12.75">
      <c r="A10" s="16"/>
      <c r="B10" s="17"/>
      <c r="C10" s="17"/>
      <c r="D10" s="16" t="s">
        <v>4</v>
      </c>
      <c r="E10" s="15">
        <v>8</v>
      </c>
      <c r="F10" s="15"/>
      <c r="G10" s="2"/>
      <c r="H10" s="2"/>
      <c r="J10" s="2"/>
      <c r="K10" s="2"/>
      <c r="L10" s="2"/>
      <c r="M10" s="2"/>
      <c r="N10" s="2"/>
      <c r="O10" s="2"/>
    </row>
    <row r="11" spans="1:15" s="13" customFormat="1" ht="12.75">
      <c r="A11" s="16"/>
      <c r="B11" s="45"/>
      <c r="C11" s="45"/>
      <c r="D11" s="46"/>
      <c r="G11" s="2"/>
      <c r="H11" s="2"/>
      <c r="I11" s="10"/>
      <c r="J11" s="2"/>
      <c r="K11" s="2"/>
      <c r="L11" s="2"/>
      <c r="M11" s="33"/>
      <c r="N11" s="33"/>
      <c r="O11" s="33"/>
    </row>
    <row r="12" spans="1:15" s="25" customFormat="1" ht="12.75">
      <c r="A12" s="16"/>
      <c r="B12" s="45"/>
      <c r="C12" s="45"/>
      <c r="E12" s="13"/>
      <c r="F12" s="13"/>
      <c r="G12" s="2"/>
      <c r="H12" s="2"/>
      <c r="J12" s="3"/>
      <c r="K12" s="3"/>
      <c r="L12" s="3"/>
      <c r="M12" s="33"/>
      <c r="N12" s="33"/>
      <c r="O12" s="33"/>
    </row>
    <row r="13" spans="1:15" s="25" customFormat="1" ht="12.75">
      <c r="A13" s="16"/>
      <c r="B13" s="45"/>
      <c r="C13" s="45"/>
      <c r="D13" s="46"/>
      <c r="E13" s="13"/>
      <c r="F13" s="13"/>
      <c r="G13" s="2"/>
      <c r="H13" s="2"/>
      <c r="I13" s="2"/>
      <c r="J13" s="3"/>
      <c r="K13" s="3"/>
      <c r="L13" s="3"/>
      <c r="M13" s="2"/>
      <c r="N13" s="2"/>
      <c r="O13" s="2"/>
    </row>
    <row r="14" spans="1:15" s="25" customFormat="1" ht="12.75">
      <c r="A14" s="16"/>
      <c r="B14" s="56"/>
      <c r="C14" s="56"/>
      <c r="D14" s="57"/>
      <c r="E14" s="2"/>
      <c r="F14" s="2"/>
      <c r="G14" s="2"/>
      <c r="H14" s="2"/>
      <c r="I14" s="2"/>
      <c r="J14" s="3"/>
      <c r="K14" s="3"/>
      <c r="L14" s="3"/>
      <c r="M14" s="2"/>
      <c r="N14" s="2"/>
      <c r="O14" s="2"/>
    </row>
    <row r="15" spans="1:15" s="25" customFormat="1" ht="12.75">
      <c r="A15" s="16"/>
      <c r="B15" s="45"/>
      <c r="C15" s="45"/>
      <c r="D15" s="46"/>
      <c r="E15" s="13"/>
      <c r="F15" s="17"/>
      <c r="G15" s="2"/>
      <c r="H15" s="2"/>
      <c r="I15" s="2"/>
      <c r="J15" s="3"/>
      <c r="K15" s="3"/>
      <c r="L15" s="3"/>
      <c r="M15" s="2"/>
      <c r="N15" s="2"/>
      <c r="O15" s="2"/>
    </row>
    <row r="16" spans="1:15" s="25" customFormat="1" ht="12.75">
      <c r="A16" s="27"/>
      <c r="B16" s="28"/>
      <c r="C16" s="28"/>
      <c r="D16" s="34"/>
      <c r="E16" s="13"/>
      <c r="F16" s="8"/>
      <c r="G16" s="2"/>
      <c r="H16" s="2"/>
      <c r="I16" s="2"/>
      <c r="J16" s="3"/>
      <c r="K16" s="3"/>
      <c r="L16" s="3"/>
      <c r="M16" s="2"/>
      <c r="N16" s="2"/>
      <c r="O16" s="2"/>
    </row>
    <row r="17" spans="1:15" s="13" customFormat="1" ht="12.75">
      <c r="A17" s="16"/>
      <c r="B17" s="28"/>
      <c r="C17" s="28"/>
      <c r="D17" s="34"/>
      <c r="F17" s="17"/>
      <c r="G17" s="2"/>
      <c r="H17" s="2"/>
      <c r="I17" s="2"/>
      <c r="J17" s="3"/>
      <c r="K17" s="3"/>
      <c r="L17" s="3"/>
      <c r="M17" s="2"/>
      <c r="N17" s="2"/>
      <c r="O17" s="2"/>
    </row>
    <row r="18" spans="1:15" s="13" customFormat="1" ht="12.75">
      <c r="A18" s="16"/>
      <c r="B18" s="28"/>
      <c r="C18" s="28"/>
      <c r="D18" s="2"/>
      <c r="F18" s="17"/>
      <c r="G18" s="2"/>
      <c r="H18" s="2"/>
      <c r="I18" s="2"/>
      <c r="J18" s="2"/>
      <c r="K18" s="2"/>
      <c r="L18" s="2"/>
      <c r="M18" s="2"/>
      <c r="N18" s="2"/>
      <c r="O18" s="2"/>
    </row>
    <row r="19" spans="1:15" s="13" customFormat="1" ht="12.75">
      <c r="A19" s="16"/>
      <c r="B19" s="22"/>
      <c r="C19" s="22"/>
      <c r="D19" s="24"/>
      <c r="F19" s="17"/>
      <c r="G19" s="2"/>
      <c r="H19" s="2"/>
      <c r="I19" s="2"/>
      <c r="J19" s="2"/>
      <c r="K19" s="2"/>
      <c r="L19" s="2"/>
      <c r="M19" s="2"/>
      <c r="N19" s="2"/>
      <c r="O19" s="2"/>
    </row>
    <row r="20" spans="1:15" s="13" customFormat="1" ht="12.75">
      <c r="A20" s="16"/>
      <c r="B20" s="22"/>
      <c r="C20" s="22"/>
      <c r="D20" s="24"/>
      <c r="F20" s="17"/>
      <c r="G20" s="2"/>
      <c r="H20" s="2"/>
      <c r="I20" s="2"/>
      <c r="J20" s="2"/>
      <c r="K20" s="2"/>
      <c r="L20" s="2"/>
      <c r="M20" s="2"/>
      <c r="N20" s="2"/>
      <c r="O20" s="2"/>
    </row>
    <row r="21" spans="1:15" s="13" customFormat="1" ht="12.75">
      <c r="A21" s="16"/>
      <c r="B21" s="22"/>
      <c r="C21" s="22"/>
      <c r="D21" s="24"/>
      <c r="F21" s="17"/>
      <c r="G21" s="2"/>
      <c r="H21" s="2"/>
      <c r="I21" s="2"/>
      <c r="J21" s="2"/>
      <c r="K21" s="2"/>
      <c r="L21" s="2"/>
      <c r="M21" s="2"/>
      <c r="N21" s="2"/>
      <c r="O21" s="2"/>
    </row>
    <row r="22" spans="1:15" s="25" customFormat="1" ht="12.75">
      <c r="A22" s="27"/>
      <c r="B22" s="28"/>
      <c r="C22" s="28"/>
      <c r="D22" s="34"/>
      <c r="E22" s="13"/>
      <c r="F22" s="17"/>
      <c r="G22" s="2"/>
      <c r="H22" s="2"/>
      <c r="I22" s="2"/>
      <c r="J22" s="2"/>
      <c r="K22" s="2"/>
      <c r="L22" s="2"/>
      <c r="M22" s="2"/>
      <c r="N22" s="2"/>
      <c r="O22" s="2"/>
    </row>
    <row r="23" spans="1:15" s="25" customFormat="1" ht="12.75">
      <c r="A23" s="2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13" customFormat="1" ht="12.75">
      <c r="A24" s="16"/>
      <c r="B24" s="22"/>
      <c r="C24" s="22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13" customFormat="1" ht="12.75">
      <c r="A25" s="16"/>
      <c r="B25" s="22"/>
      <c r="C25" s="2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13" customFormat="1" ht="12.75">
      <c r="A26" s="16"/>
      <c r="B26" s="22"/>
      <c r="C26" s="22"/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13" customFormat="1" ht="12.75">
      <c r="A27" s="16"/>
      <c r="B27" s="22"/>
      <c r="C27" s="22"/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13" customFormat="1" ht="12.75">
      <c r="A28" s="16"/>
      <c r="B28" s="22"/>
      <c r="C28" s="22"/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13" customFormat="1" ht="12.75">
      <c r="A29" s="16"/>
      <c r="B29" s="22"/>
      <c r="C29" s="22"/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13" customFormat="1" ht="12.75">
      <c r="A30" s="16"/>
      <c r="B30" s="22"/>
      <c r="C30" s="22"/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ht="12.75">
      <c r="D31" s="11"/>
    </row>
    <row r="32" spans="2:3" ht="12.75">
      <c r="B32" s="1"/>
      <c r="C32" s="1"/>
    </row>
    <row r="35" spans="2:4" ht="12.75">
      <c r="B35" s="12"/>
      <c r="C35" s="12"/>
      <c r="D35" s="12"/>
    </row>
    <row r="37" spans="2:4" ht="12.75">
      <c r="B37" s="8"/>
      <c r="C37" s="8"/>
      <c r="D37" s="8"/>
    </row>
    <row r="38" ht="12.75">
      <c r="D38" s="5"/>
    </row>
  </sheetData>
  <sheetProtection/>
  <mergeCells count="8">
    <mergeCell ref="E3:F3"/>
    <mergeCell ref="E4:F4"/>
    <mergeCell ref="E2:F2"/>
    <mergeCell ref="E1:F1"/>
    <mergeCell ref="G1:H1"/>
    <mergeCell ref="G4:H4"/>
    <mergeCell ref="G2:H2"/>
    <mergeCell ref="G3:H3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8" sqref="B8:D8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7.33203125" style="2" customWidth="1"/>
    <col min="5" max="17" width="5.83203125" style="2" customWidth="1"/>
    <col min="18" max="16384" width="9.33203125" style="2" customWidth="1"/>
  </cols>
  <sheetData>
    <row r="1" spans="1:16" ht="39" customHeight="1">
      <c r="A1" s="2" t="s">
        <v>5</v>
      </c>
      <c r="D1" s="3" t="s">
        <v>16</v>
      </c>
      <c r="E1" s="176" t="s">
        <v>82</v>
      </c>
      <c r="F1" s="176"/>
      <c r="G1" s="176" t="s">
        <v>83</v>
      </c>
      <c r="H1" s="176"/>
      <c r="I1" s="176" t="s">
        <v>85</v>
      </c>
      <c r="J1" s="176"/>
      <c r="K1" s="176"/>
      <c r="L1" s="176"/>
      <c r="M1" s="176"/>
      <c r="N1" s="176"/>
      <c r="O1" s="176" t="s">
        <v>145</v>
      </c>
      <c r="P1" s="176"/>
    </row>
    <row r="2" spans="1:16" ht="13.5" customHeight="1">
      <c r="A2" s="2"/>
      <c r="D2" s="3"/>
      <c r="E2" s="177" t="s">
        <v>69</v>
      </c>
      <c r="F2" s="177"/>
      <c r="G2" s="177"/>
      <c r="H2" s="177"/>
      <c r="I2" s="177" t="s">
        <v>86</v>
      </c>
      <c r="J2" s="177"/>
      <c r="K2" s="177" t="s">
        <v>87</v>
      </c>
      <c r="L2" s="177"/>
      <c r="M2" s="177" t="s">
        <v>98</v>
      </c>
      <c r="N2" s="177"/>
      <c r="O2" s="177" t="s">
        <v>69</v>
      </c>
      <c r="P2" s="177"/>
    </row>
    <row r="3" spans="1:16" ht="12.75">
      <c r="A3" s="2"/>
      <c r="C3" s="90">
        <v>36394</v>
      </c>
      <c r="E3" s="174" t="s">
        <v>88</v>
      </c>
      <c r="F3" s="174"/>
      <c r="G3" s="174" t="s">
        <v>102</v>
      </c>
      <c r="H3" s="174"/>
      <c r="I3" s="174" t="s">
        <v>90</v>
      </c>
      <c r="J3" s="174"/>
      <c r="K3" s="174" t="s">
        <v>91</v>
      </c>
      <c r="L3" s="174"/>
      <c r="M3" s="174" t="s">
        <v>99</v>
      </c>
      <c r="N3" s="174"/>
      <c r="O3" s="174" t="s">
        <v>146</v>
      </c>
      <c r="P3" s="174"/>
    </row>
    <row r="4" spans="1:16" ht="12.75">
      <c r="A4" s="2"/>
      <c r="C4" s="90">
        <v>37491</v>
      </c>
      <c r="E4" s="175" t="s">
        <v>92</v>
      </c>
      <c r="F4" s="175"/>
      <c r="G4" s="175">
        <v>42112</v>
      </c>
      <c r="H4" s="175"/>
      <c r="I4" s="175" t="s">
        <v>94</v>
      </c>
      <c r="J4" s="175"/>
      <c r="K4" s="175">
        <v>42153</v>
      </c>
      <c r="L4" s="174"/>
      <c r="M4" s="175" t="s">
        <v>101</v>
      </c>
      <c r="N4" s="175"/>
      <c r="O4" s="175">
        <v>42287</v>
      </c>
      <c r="P4" s="174"/>
    </row>
    <row r="5" spans="2:17" ht="53.25">
      <c r="B5" s="6" t="s">
        <v>19</v>
      </c>
      <c r="C5" s="6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14" t="s">
        <v>0</v>
      </c>
    </row>
    <row r="6" spans="1:17" s="63" customFormat="1" ht="12.75">
      <c r="A6" s="139" t="s">
        <v>65</v>
      </c>
      <c r="B6" s="138" t="s">
        <v>47</v>
      </c>
      <c r="C6" s="151">
        <v>37145</v>
      </c>
      <c r="D6" s="63" t="s">
        <v>15</v>
      </c>
      <c r="E6" s="142" t="s">
        <v>61</v>
      </c>
      <c r="F6" s="142">
        <v>8</v>
      </c>
      <c r="G6" s="142" t="s">
        <v>65</v>
      </c>
      <c r="H6" s="142">
        <v>12</v>
      </c>
      <c r="I6" s="144" t="s">
        <v>66</v>
      </c>
      <c r="J6" s="142">
        <v>9</v>
      </c>
      <c r="K6" s="142" t="s">
        <v>65</v>
      </c>
      <c r="L6" s="142">
        <v>12</v>
      </c>
      <c r="M6" s="141" t="s">
        <v>63</v>
      </c>
      <c r="N6" s="142"/>
      <c r="O6" s="141"/>
      <c r="P6" s="142"/>
      <c r="Q6" s="63">
        <f>SUM(F6:P6)</f>
        <v>41</v>
      </c>
    </row>
    <row r="7" spans="1:17" s="13" customFormat="1" ht="12.75">
      <c r="A7" s="5" t="s">
        <v>66</v>
      </c>
      <c r="B7" s="145" t="s">
        <v>119</v>
      </c>
      <c r="C7" s="99">
        <v>37415</v>
      </c>
      <c r="D7" s="47" t="s">
        <v>53</v>
      </c>
      <c r="E7" s="15"/>
      <c r="F7" s="15"/>
      <c r="G7" s="15" t="s">
        <v>61</v>
      </c>
      <c r="H7" s="15">
        <v>8</v>
      </c>
      <c r="I7" s="15" t="s">
        <v>61</v>
      </c>
      <c r="J7" s="15">
        <v>8</v>
      </c>
      <c r="K7" s="15" t="s">
        <v>66</v>
      </c>
      <c r="L7" s="15">
        <v>9</v>
      </c>
      <c r="M7" s="15"/>
      <c r="N7" s="15"/>
      <c r="O7" s="15"/>
      <c r="P7" s="15"/>
      <c r="Q7" s="2">
        <f>SUM(F7:P7)</f>
        <v>25</v>
      </c>
    </row>
    <row r="8" spans="1:17" ht="12.75">
      <c r="A8" s="5" t="s">
        <v>61</v>
      </c>
      <c r="B8" s="25" t="s">
        <v>108</v>
      </c>
      <c r="C8" s="100">
        <v>37262</v>
      </c>
      <c r="D8" s="2" t="s">
        <v>109</v>
      </c>
      <c r="E8" s="15"/>
      <c r="F8" s="15"/>
      <c r="G8" s="15" t="s">
        <v>61</v>
      </c>
      <c r="H8" s="15">
        <v>8</v>
      </c>
      <c r="I8" s="87"/>
      <c r="J8" s="15"/>
      <c r="K8" s="15"/>
      <c r="L8" s="15"/>
      <c r="M8" s="15"/>
      <c r="N8" s="15"/>
      <c r="O8" s="15" t="s">
        <v>65</v>
      </c>
      <c r="P8" s="15">
        <v>12</v>
      </c>
      <c r="Q8" s="2">
        <f>SUM(F8:P8)</f>
        <v>20</v>
      </c>
    </row>
    <row r="9" spans="1:17" ht="12.75">
      <c r="A9" s="5" t="s">
        <v>95</v>
      </c>
      <c r="B9" s="25" t="s">
        <v>107</v>
      </c>
      <c r="C9" s="101">
        <v>37449</v>
      </c>
      <c r="D9" s="34" t="s">
        <v>42</v>
      </c>
      <c r="E9" s="15"/>
      <c r="F9" s="15"/>
      <c r="G9" s="15" t="s">
        <v>66</v>
      </c>
      <c r="H9" s="15">
        <v>9</v>
      </c>
      <c r="I9" s="87"/>
      <c r="J9" s="15"/>
      <c r="K9" s="15"/>
      <c r="L9" s="15"/>
      <c r="M9" s="15"/>
      <c r="N9" s="15"/>
      <c r="O9" s="15"/>
      <c r="P9" s="15"/>
      <c r="Q9" s="2">
        <f>SUM(F9:P9)</f>
        <v>9</v>
      </c>
    </row>
    <row r="10" spans="1:17" ht="12.75">
      <c r="A10" s="5" t="s">
        <v>125</v>
      </c>
      <c r="B10" s="25" t="s">
        <v>110</v>
      </c>
      <c r="C10" s="170"/>
      <c r="D10" s="2" t="s">
        <v>144</v>
      </c>
      <c r="E10" s="15"/>
      <c r="F10" s="15"/>
      <c r="G10" s="15"/>
      <c r="H10" s="15"/>
      <c r="I10" s="87"/>
      <c r="J10" s="15"/>
      <c r="K10" s="15"/>
      <c r="L10" s="15"/>
      <c r="M10" s="15"/>
      <c r="N10" s="15"/>
      <c r="O10" s="15" t="s">
        <v>61</v>
      </c>
      <c r="P10" s="15">
        <v>8</v>
      </c>
      <c r="Q10" s="2">
        <f>SUM(F10:P10)</f>
        <v>8</v>
      </c>
    </row>
    <row r="11" spans="5:16" ht="12.75">
      <c r="E11" s="15"/>
      <c r="F11" s="15"/>
      <c r="G11" s="15"/>
      <c r="H11" s="15"/>
      <c r="I11" s="87"/>
      <c r="J11" s="15"/>
      <c r="K11" s="15"/>
      <c r="L11" s="15"/>
      <c r="M11" s="15"/>
      <c r="N11" s="15"/>
      <c r="O11" s="15"/>
      <c r="P11" s="15"/>
    </row>
    <row r="12" spans="4:16" ht="12.75">
      <c r="D12" s="5" t="s">
        <v>3</v>
      </c>
      <c r="E12" s="15">
        <v>1</v>
      </c>
      <c r="F12" s="15"/>
      <c r="G12" s="15">
        <v>4</v>
      </c>
      <c r="H12" s="15"/>
      <c r="I12" s="15">
        <v>2</v>
      </c>
      <c r="J12" s="15"/>
      <c r="K12" s="15">
        <v>2</v>
      </c>
      <c r="L12" s="15"/>
      <c r="M12" s="15">
        <v>1</v>
      </c>
      <c r="N12" s="15"/>
      <c r="O12" s="15">
        <v>2</v>
      </c>
      <c r="P12" s="15"/>
    </row>
    <row r="13" spans="4:16" ht="12.75">
      <c r="D13" s="5" t="s">
        <v>4</v>
      </c>
      <c r="E13" s="15">
        <v>3</v>
      </c>
      <c r="F13" s="15"/>
      <c r="G13" s="15">
        <v>4</v>
      </c>
      <c r="H13" s="15"/>
      <c r="I13" s="15">
        <v>6</v>
      </c>
      <c r="J13" s="15"/>
      <c r="K13" s="15">
        <v>2</v>
      </c>
      <c r="L13" s="15"/>
      <c r="M13" s="15">
        <v>7</v>
      </c>
      <c r="N13" s="15"/>
      <c r="O13" s="15">
        <v>3</v>
      </c>
      <c r="P13" s="15"/>
    </row>
    <row r="14" ht="12.75">
      <c r="I14" s="13"/>
    </row>
    <row r="15" spans="3:9" ht="12.75">
      <c r="C15" s="73"/>
      <c r="E15" s="26"/>
      <c r="F15" s="15"/>
      <c r="G15" s="26"/>
      <c r="H15" s="15"/>
      <c r="I15" s="25"/>
    </row>
    <row r="16" ht="12.75">
      <c r="D16" s="32"/>
    </row>
    <row r="17" spans="2:4" ht="12.75">
      <c r="B17" s="47"/>
      <c r="C17" s="47"/>
      <c r="D17" s="47"/>
    </row>
    <row r="18" spans="5:8" ht="12.75">
      <c r="E18" s="13"/>
      <c r="F18" s="17"/>
      <c r="G18" s="13"/>
      <c r="H18" s="17"/>
    </row>
    <row r="19" spans="4:8" ht="12.75">
      <c r="D19" s="1"/>
      <c r="E19" s="13"/>
      <c r="F19" s="8"/>
      <c r="G19" s="13"/>
      <c r="H19" s="8"/>
    </row>
    <row r="20" spans="5:8" ht="12.75">
      <c r="E20" s="13"/>
      <c r="F20" s="17"/>
      <c r="G20" s="13"/>
      <c r="H20" s="17"/>
    </row>
    <row r="21" spans="5:8" ht="12.75">
      <c r="E21" s="13"/>
      <c r="F21" s="17"/>
      <c r="G21" s="13"/>
      <c r="H21" s="17"/>
    </row>
    <row r="22" spans="5:8" ht="12.75">
      <c r="E22" s="13"/>
      <c r="F22" s="17"/>
      <c r="G22" s="13"/>
      <c r="H22" s="17"/>
    </row>
    <row r="23" spans="5:8" ht="12.75">
      <c r="E23" s="13"/>
      <c r="F23" s="17"/>
      <c r="G23" s="13"/>
      <c r="H23" s="17"/>
    </row>
    <row r="24" spans="5:8" ht="12.75">
      <c r="E24" s="13"/>
      <c r="F24" s="17"/>
      <c r="G24" s="13"/>
      <c r="H24" s="17"/>
    </row>
    <row r="25" spans="5:8" ht="12.75">
      <c r="E25" s="13"/>
      <c r="F25" s="17"/>
      <c r="G25" s="13"/>
      <c r="H25" s="17"/>
    </row>
  </sheetData>
  <sheetProtection/>
  <mergeCells count="24">
    <mergeCell ref="G4:H4"/>
    <mergeCell ref="G1:H1"/>
    <mergeCell ref="G2:H2"/>
    <mergeCell ref="G3:H3"/>
    <mergeCell ref="E3:F3"/>
    <mergeCell ref="E4:F4"/>
    <mergeCell ref="E1:F1"/>
    <mergeCell ref="E2:F2"/>
    <mergeCell ref="I1:J1"/>
    <mergeCell ref="O1:P1"/>
    <mergeCell ref="I2:J2"/>
    <mergeCell ref="O2:P2"/>
    <mergeCell ref="K1:L1"/>
    <mergeCell ref="K2:L2"/>
    <mergeCell ref="M1:N1"/>
    <mergeCell ref="M2:N2"/>
    <mergeCell ref="I3:J3"/>
    <mergeCell ref="O3:P3"/>
    <mergeCell ref="I4:J4"/>
    <mergeCell ref="O4:P4"/>
    <mergeCell ref="K3:L3"/>
    <mergeCell ref="K4:L4"/>
    <mergeCell ref="M3:N3"/>
    <mergeCell ref="M4:N4"/>
  </mergeCells>
  <printOptions gridLines="1"/>
  <pageMargins left="0.4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:D6"/>
    </sheetView>
  </sheetViews>
  <sheetFormatPr defaultColWidth="9.33203125" defaultRowHeight="12.75"/>
  <cols>
    <col min="1" max="1" width="3.33203125" style="5" customWidth="1"/>
    <col min="2" max="2" width="18.33203125" style="2" customWidth="1"/>
    <col min="3" max="3" width="11.83203125" style="2" customWidth="1"/>
    <col min="4" max="4" width="25.66015625" style="2" customWidth="1"/>
    <col min="5" max="20" width="5.83203125" style="2" customWidth="1"/>
    <col min="21" max="21" width="5.83203125" style="11" customWidth="1"/>
    <col min="22" max="22" width="5.83203125" style="2" customWidth="1"/>
    <col min="23" max="23" width="5.83203125" style="11" customWidth="1"/>
    <col min="24" max="25" width="5.83203125" style="2" customWidth="1"/>
    <col min="26" max="16384" width="9.33203125" style="2" customWidth="1"/>
  </cols>
  <sheetData>
    <row r="1" spans="1:24" ht="41.25" customHeight="1">
      <c r="A1" s="2" t="s">
        <v>5</v>
      </c>
      <c r="D1" s="3" t="s">
        <v>16</v>
      </c>
      <c r="E1" s="178" t="s">
        <v>129</v>
      </c>
      <c r="F1" s="178"/>
      <c r="G1" s="176" t="s">
        <v>83</v>
      </c>
      <c r="H1" s="176"/>
      <c r="I1" s="176" t="s">
        <v>84</v>
      </c>
      <c r="J1" s="176"/>
      <c r="K1" s="176" t="s">
        <v>85</v>
      </c>
      <c r="L1" s="176"/>
      <c r="M1" s="176"/>
      <c r="N1" s="176"/>
      <c r="O1" s="176"/>
      <c r="P1" s="176"/>
      <c r="Q1" s="176" t="s">
        <v>145</v>
      </c>
      <c r="R1" s="176"/>
      <c r="T1" s="65"/>
      <c r="U1" s="176"/>
      <c r="V1" s="176"/>
      <c r="W1" s="176"/>
      <c r="X1" s="176"/>
    </row>
    <row r="2" spans="1:24" ht="13.5" customHeight="1">
      <c r="A2" s="2"/>
      <c r="D2" s="3"/>
      <c r="E2" s="177" t="s">
        <v>69</v>
      </c>
      <c r="F2" s="177"/>
      <c r="G2" s="177"/>
      <c r="H2" s="177"/>
      <c r="I2" s="177" t="s">
        <v>86</v>
      </c>
      <c r="J2" s="177"/>
      <c r="K2" s="177" t="s">
        <v>86</v>
      </c>
      <c r="L2" s="177"/>
      <c r="M2" s="177" t="s">
        <v>87</v>
      </c>
      <c r="N2" s="177"/>
      <c r="O2" s="177" t="s">
        <v>98</v>
      </c>
      <c r="P2" s="177"/>
      <c r="Q2" s="177" t="s">
        <v>69</v>
      </c>
      <c r="R2" s="177"/>
      <c r="T2" s="3"/>
      <c r="U2" s="177"/>
      <c r="V2" s="177"/>
      <c r="W2" s="177"/>
      <c r="X2" s="177"/>
    </row>
    <row r="3" spans="1:24" ht="12.75">
      <c r="A3" s="2"/>
      <c r="C3" s="90">
        <v>36394</v>
      </c>
      <c r="E3" s="174" t="s">
        <v>120</v>
      </c>
      <c r="F3" s="174"/>
      <c r="G3" s="174" t="s">
        <v>102</v>
      </c>
      <c r="H3" s="174"/>
      <c r="I3" s="174" t="s">
        <v>89</v>
      </c>
      <c r="J3" s="174"/>
      <c r="K3" s="174" t="s">
        <v>90</v>
      </c>
      <c r="L3" s="174"/>
      <c r="M3" s="174" t="s">
        <v>91</v>
      </c>
      <c r="N3" s="174"/>
      <c r="O3" s="174" t="s">
        <v>99</v>
      </c>
      <c r="P3" s="174"/>
      <c r="Q3" s="174" t="s">
        <v>146</v>
      </c>
      <c r="R3" s="174"/>
      <c r="T3" s="66"/>
      <c r="U3" s="174"/>
      <c r="V3" s="174"/>
      <c r="W3" s="174"/>
      <c r="X3" s="174"/>
    </row>
    <row r="4" spans="1:24" ht="12.75">
      <c r="A4" s="2"/>
      <c r="C4" s="90">
        <v>37491</v>
      </c>
      <c r="E4" s="175">
        <v>42098</v>
      </c>
      <c r="F4" s="175"/>
      <c r="G4" s="175">
        <v>42112</v>
      </c>
      <c r="H4" s="175"/>
      <c r="I4" s="175" t="s">
        <v>93</v>
      </c>
      <c r="J4" s="175"/>
      <c r="K4" s="175" t="s">
        <v>94</v>
      </c>
      <c r="L4" s="175"/>
      <c r="M4" s="175">
        <v>42153</v>
      </c>
      <c r="N4" s="174"/>
      <c r="O4" s="175" t="s">
        <v>101</v>
      </c>
      <c r="P4" s="175"/>
      <c r="Q4" s="175">
        <v>42287</v>
      </c>
      <c r="R4" s="174"/>
      <c r="T4" s="66"/>
      <c r="U4" s="175"/>
      <c r="V4" s="174"/>
      <c r="W4" s="175"/>
      <c r="X4" s="174"/>
    </row>
    <row r="5" spans="2:25" ht="53.25">
      <c r="B5" s="6" t="s">
        <v>21</v>
      </c>
      <c r="C5" s="6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14" t="s">
        <v>0</v>
      </c>
      <c r="T5" s="7"/>
      <c r="U5" s="7"/>
      <c r="V5" s="7"/>
      <c r="W5" s="7"/>
      <c r="X5" s="7"/>
      <c r="Y5" s="14"/>
    </row>
    <row r="6" spans="1:23" ht="12.75">
      <c r="A6" s="5" t="s">
        <v>65</v>
      </c>
      <c r="B6" s="158" t="s">
        <v>73</v>
      </c>
      <c r="C6" s="151">
        <v>37376</v>
      </c>
      <c r="D6" s="159" t="s">
        <v>17</v>
      </c>
      <c r="E6" s="142"/>
      <c r="F6" s="142"/>
      <c r="G6" s="142" t="s">
        <v>65</v>
      </c>
      <c r="H6" s="142">
        <v>12</v>
      </c>
      <c r="I6" s="142"/>
      <c r="J6" s="142"/>
      <c r="K6" s="144" t="s">
        <v>61</v>
      </c>
      <c r="L6" s="142">
        <v>8</v>
      </c>
      <c r="M6" s="142" t="s">
        <v>65</v>
      </c>
      <c r="N6" s="142">
        <v>12</v>
      </c>
      <c r="O6" s="141" t="s">
        <v>63</v>
      </c>
      <c r="P6" s="142"/>
      <c r="Q6" s="141" t="s">
        <v>66</v>
      </c>
      <c r="R6" s="142">
        <v>9</v>
      </c>
      <c r="S6" s="63">
        <f aca="true" t="shared" si="0" ref="S6:S11">SUM(F6:R6)</f>
        <v>41</v>
      </c>
      <c r="U6" s="2"/>
      <c r="W6" s="2"/>
    </row>
    <row r="7" spans="1:23" s="63" customFormat="1" ht="12.75">
      <c r="A7" s="5" t="s">
        <v>66</v>
      </c>
      <c r="B7" s="10" t="s">
        <v>57</v>
      </c>
      <c r="C7" s="73">
        <v>36416</v>
      </c>
      <c r="D7" s="2" t="s">
        <v>51</v>
      </c>
      <c r="E7" s="4"/>
      <c r="F7" s="4"/>
      <c r="G7" s="4" t="s">
        <v>66</v>
      </c>
      <c r="H7" s="4">
        <v>9</v>
      </c>
      <c r="I7" s="4" t="s">
        <v>61</v>
      </c>
      <c r="J7" s="4">
        <v>8</v>
      </c>
      <c r="K7" s="4" t="s">
        <v>61</v>
      </c>
      <c r="L7" s="4">
        <v>8</v>
      </c>
      <c r="M7" s="4" t="s">
        <v>66</v>
      </c>
      <c r="N7" s="4">
        <v>9</v>
      </c>
      <c r="O7" s="4"/>
      <c r="P7" s="4"/>
      <c r="Q7" s="4"/>
      <c r="R7" s="4"/>
      <c r="S7" s="2">
        <f t="shared" si="0"/>
        <v>34</v>
      </c>
      <c r="U7" s="160"/>
      <c r="W7" s="160"/>
    </row>
    <row r="8" spans="1:25" s="13" customFormat="1" ht="12.75">
      <c r="A8" s="5" t="s">
        <v>61</v>
      </c>
      <c r="B8" s="32" t="s">
        <v>110</v>
      </c>
      <c r="C8" s="102">
        <v>37335</v>
      </c>
      <c r="D8" s="18" t="s">
        <v>24</v>
      </c>
      <c r="E8" s="4"/>
      <c r="F8" s="4"/>
      <c r="G8" s="4" t="s">
        <v>61</v>
      </c>
      <c r="H8" s="4">
        <v>8</v>
      </c>
      <c r="I8" s="4"/>
      <c r="J8" s="4"/>
      <c r="K8" s="88"/>
      <c r="L8" s="4"/>
      <c r="M8" s="4" t="s">
        <v>61</v>
      </c>
      <c r="N8" s="4">
        <v>8</v>
      </c>
      <c r="O8" s="4"/>
      <c r="P8" s="4"/>
      <c r="Q8" s="4"/>
      <c r="R8" s="4"/>
      <c r="S8" s="2">
        <f t="shared" si="0"/>
        <v>16</v>
      </c>
      <c r="U8" s="62"/>
      <c r="W8" s="62"/>
      <c r="Y8" s="25"/>
    </row>
    <row r="9" spans="1:25" s="13" customFormat="1" ht="12.75">
      <c r="A9" s="5" t="s">
        <v>95</v>
      </c>
      <c r="B9" s="25" t="s">
        <v>47</v>
      </c>
      <c r="C9" s="72">
        <v>37145</v>
      </c>
      <c r="D9" s="13" t="s">
        <v>15</v>
      </c>
      <c r="E9" s="15"/>
      <c r="F9" s="15"/>
      <c r="G9" s="15"/>
      <c r="H9" s="15"/>
      <c r="I9" s="15"/>
      <c r="J9" s="15"/>
      <c r="K9" s="87"/>
      <c r="L9" s="15"/>
      <c r="M9" s="15"/>
      <c r="N9" s="15"/>
      <c r="O9" s="15"/>
      <c r="P9" s="15"/>
      <c r="Q9" s="15" t="s">
        <v>61</v>
      </c>
      <c r="R9" s="15">
        <v>8</v>
      </c>
      <c r="S9" s="2">
        <f t="shared" si="0"/>
        <v>8</v>
      </c>
      <c r="U9" s="62"/>
      <c r="W9" s="62"/>
      <c r="Y9" s="25"/>
    </row>
    <row r="10" spans="1:25" s="3" customFormat="1" ht="12.75" customHeight="1">
      <c r="A10" s="5" t="s">
        <v>95</v>
      </c>
      <c r="B10" s="145" t="s">
        <v>119</v>
      </c>
      <c r="C10" s="103">
        <v>37415</v>
      </c>
      <c r="D10" s="96" t="s">
        <v>53</v>
      </c>
      <c r="E10" s="15" t="s">
        <v>61</v>
      </c>
      <c r="F10" s="15">
        <v>8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3">
        <f t="shared" si="0"/>
        <v>8</v>
      </c>
      <c r="T10" s="13"/>
      <c r="U10" s="61"/>
      <c r="V10" s="13"/>
      <c r="W10" s="61"/>
      <c r="X10" s="13"/>
      <c r="Y10" s="25"/>
    </row>
    <row r="11" spans="1:25" s="3" customFormat="1" ht="12.75" customHeight="1">
      <c r="A11" s="5" t="s">
        <v>134</v>
      </c>
      <c r="B11" s="145" t="s">
        <v>143</v>
      </c>
      <c r="C11" s="168"/>
      <c r="D11" s="96" t="s">
        <v>15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 t="s">
        <v>95</v>
      </c>
      <c r="R11" s="15">
        <v>7</v>
      </c>
      <c r="S11" s="13">
        <f t="shared" si="0"/>
        <v>7</v>
      </c>
      <c r="T11" s="13"/>
      <c r="U11" s="61"/>
      <c r="V11" s="13"/>
      <c r="W11" s="61"/>
      <c r="X11" s="13"/>
      <c r="Y11" s="25"/>
    </row>
    <row r="12" spans="4:25" ht="12.75">
      <c r="D12" s="32"/>
      <c r="E12" s="4"/>
      <c r="F12" s="4"/>
      <c r="G12" s="4"/>
      <c r="H12" s="4"/>
      <c r="I12" s="4"/>
      <c r="J12" s="4"/>
      <c r="K12" s="88"/>
      <c r="L12" s="4"/>
      <c r="M12" s="4"/>
      <c r="N12" s="4"/>
      <c r="O12" s="4"/>
      <c r="P12" s="4"/>
      <c r="Q12" s="4"/>
      <c r="R12" s="4"/>
      <c r="T12" s="13"/>
      <c r="U12" s="61"/>
      <c r="V12" s="13"/>
      <c r="W12" s="61"/>
      <c r="X12" s="13"/>
      <c r="Y12" s="25"/>
    </row>
    <row r="13" spans="4:25" ht="12.75">
      <c r="D13" s="5" t="s">
        <v>3</v>
      </c>
      <c r="E13" s="4">
        <v>1</v>
      </c>
      <c r="F13" s="4"/>
      <c r="G13" s="4">
        <v>3</v>
      </c>
      <c r="H13" s="4"/>
      <c r="I13" s="4">
        <v>1</v>
      </c>
      <c r="J13" s="4"/>
      <c r="K13" s="88">
        <v>2</v>
      </c>
      <c r="L13" s="4"/>
      <c r="M13" s="4">
        <v>3</v>
      </c>
      <c r="N13" s="4"/>
      <c r="O13" s="4">
        <v>1</v>
      </c>
      <c r="P13" s="4"/>
      <c r="Q13" s="4">
        <v>3</v>
      </c>
      <c r="R13" s="4"/>
      <c r="T13" s="13"/>
      <c r="U13" s="61"/>
      <c r="V13" s="13"/>
      <c r="W13" s="61"/>
      <c r="X13" s="13"/>
      <c r="Y13" s="13"/>
    </row>
    <row r="14" spans="4:25" ht="12.75">
      <c r="D14" s="5" t="s">
        <v>4</v>
      </c>
      <c r="E14" s="4"/>
      <c r="F14" s="4"/>
      <c r="G14" s="4">
        <v>3</v>
      </c>
      <c r="H14" s="4"/>
      <c r="I14" s="4">
        <v>5</v>
      </c>
      <c r="J14" s="4"/>
      <c r="K14" s="4">
        <v>4</v>
      </c>
      <c r="L14" s="4"/>
      <c r="M14" s="4">
        <v>3</v>
      </c>
      <c r="N14" s="4"/>
      <c r="O14" s="4">
        <v>7</v>
      </c>
      <c r="P14" s="4"/>
      <c r="Q14" s="4">
        <v>4</v>
      </c>
      <c r="R14" s="4"/>
      <c r="T14" s="13"/>
      <c r="U14" s="61"/>
      <c r="V14" s="13"/>
      <c r="W14" s="61"/>
      <c r="X14" s="13"/>
      <c r="Y14" s="13"/>
    </row>
    <row r="15" spans="5:25" ht="12.75">
      <c r="E15" s="67"/>
      <c r="F15" s="67"/>
      <c r="G15" s="15"/>
      <c r="H15" s="67"/>
      <c r="I15" s="67"/>
      <c r="J15" s="67"/>
      <c r="K15" s="13"/>
      <c r="Y15" s="13"/>
    </row>
    <row r="16" spans="1:25" s="13" customFormat="1" ht="12.75">
      <c r="A16" s="16"/>
      <c r="B16" s="2"/>
      <c r="C16" s="73"/>
      <c r="D16" s="2"/>
      <c r="E16" s="15"/>
      <c r="F16" s="15"/>
      <c r="G16" s="26"/>
      <c r="H16" s="15"/>
      <c r="I16" s="15"/>
      <c r="J16" s="15"/>
      <c r="K16" s="25"/>
      <c r="L16" s="2"/>
      <c r="M16" s="2"/>
      <c r="N16" s="2"/>
      <c r="O16" s="2"/>
      <c r="P16" s="2"/>
      <c r="Q16" s="2"/>
      <c r="R16" s="2"/>
      <c r="S16" s="2"/>
      <c r="U16" s="62"/>
      <c r="W16" s="62"/>
      <c r="Y16" s="25"/>
    </row>
    <row r="17" spans="1:25" s="3" customFormat="1" ht="12.7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61"/>
      <c r="V17" s="2"/>
      <c r="W17" s="61"/>
      <c r="X17" s="2"/>
      <c r="Y17" s="2"/>
    </row>
    <row r="18" spans="1:25" s="3" customFormat="1" ht="12.75" customHeight="1">
      <c r="A18" s="5"/>
      <c r="B18" s="2"/>
      <c r="C18" s="2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61"/>
      <c r="V18" s="2"/>
      <c r="W18" s="61"/>
      <c r="X18" s="2"/>
      <c r="Y18" s="2"/>
    </row>
    <row r="19" spans="21:23" ht="12.75" customHeight="1">
      <c r="U19" s="61"/>
      <c r="W19" s="61"/>
    </row>
    <row r="20" spans="1:25" s="3" customFormat="1" ht="12.75" customHeight="1">
      <c r="A20" s="5"/>
      <c r="B20" s="2"/>
      <c r="C20" s="2"/>
      <c r="D20" s="1"/>
      <c r="E20" s="17"/>
      <c r="F20" s="17"/>
      <c r="G20" s="13"/>
      <c r="H20" s="17"/>
      <c r="I20" s="17"/>
      <c r="J20" s="17"/>
      <c r="K20" s="2"/>
      <c r="L20" s="2"/>
      <c r="M20" s="2"/>
      <c r="N20" s="2"/>
      <c r="O20" s="2"/>
      <c r="P20" s="2"/>
      <c r="Q20" s="2"/>
      <c r="R20" s="2"/>
      <c r="S20" s="2"/>
      <c r="T20" s="13"/>
      <c r="U20" s="11"/>
      <c r="V20" s="13"/>
      <c r="W20" s="11"/>
      <c r="X20" s="13"/>
      <c r="Y20" s="2"/>
    </row>
    <row r="21" spans="1:25" s="3" customFormat="1" ht="12.75" customHeight="1">
      <c r="A21" s="5"/>
      <c r="B21" s="2"/>
      <c r="C21" s="2"/>
      <c r="D21" s="2"/>
      <c r="E21" s="8"/>
      <c r="F21" s="8"/>
      <c r="G21" s="13"/>
      <c r="H21" s="8"/>
      <c r="I21" s="8"/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11"/>
      <c r="V21" s="2"/>
      <c r="W21" s="11"/>
      <c r="X21" s="2"/>
      <c r="Y21" s="2"/>
    </row>
    <row r="22" spans="1:25" s="3" customFormat="1" ht="12.75" customHeight="1">
      <c r="A22" s="5"/>
      <c r="B22" s="2"/>
      <c r="C22" s="2"/>
      <c r="D22" s="2"/>
      <c r="E22" s="17"/>
      <c r="F22" s="17"/>
      <c r="G22" s="13"/>
      <c r="H22" s="17"/>
      <c r="I22" s="17"/>
      <c r="J22" s="17"/>
      <c r="K22" s="2"/>
      <c r="L22" s="2"/>
      <c r="M22" s="2"/>
      <c r="N22" s="2"/>
      <c r="O22" s="2"/>
      <c r="P22" s="2"/>
      <c r="Q22" s="2"/>
      <c r="R22" s="2"/>
      <c r="S22" s="2"/>
      <c r="T22" s="13"/>
      <c r="U22" s="11"/>
      <c r="V22" s="13"/>
      <c r="W22" s="11"/>
      <c r="X22" s="13"/>
      <c r="Y22" s="2"/>
    </row>
    <row r="23" spans="5:24" ht="12.75">
      <c r="E23" s="17"/>
      <c r="F23" s="17"/>
      <c r="G23" s="13"/>
      <c r="H23" s="17"/>
      <c r="I23" s="17"/>
      <c r="J23" s="17"/>
      <c r="T23" s="13"/>
      <c r="V23" s="13"/>
      <c r="X23" s="13"/>
    </row>
    <row r="24" spans="5:24" ht="12.75">
      <c r="E24" s="17"/>
      <c r="F24" s="17"/>
      <c r="G24" s="13"/>
      <c r="H24" s="17"/>
      <c r="I24" s="17"/>
      <c r="J24" s="17"/>
      <c r="T24" s="13"/>
      <c r="U24" s="64"/>
      <c r="V24" s="13"/>
      <c r="W24" s="64"/>
      <c r="X24" s="13"/>
    </row>
    <row r="25" spans="5:24" ht="12.75">
      <c r="E25" s="17"/>
      <c r="F25" s="17"/>
      <c r="G25" s="13"/>
      <c r="H25" s="17"/>
      <c r="I25" s="17"/>
      <c r="J25" s="17"/>
      <c r="T25" s="13"/>
      <c r="U25" s="64"/>
      <c r="V25" s="13"/>
      <c r="W25" s="64"/>
      <c r="X25" s="13"/>
    </row>
    <row r="26" spans="5:24" ht="12.75">
      <c r="E26" s="17"/>
      <c r="F26" s="17"/>
      <c r="G26" s="13"/>
      <c r="H26" s="17"/>
      <c r="I26" s="17"/>
      <c r="J26" s="17"/>
      <c r="T26" s="13"/>
      <c r="V26" s="13"/>
      <c r="X26" s="13"/>
    </row>
    <row r="27" spans="5:24" ht="12.75">
      <c r="E27" s="17"/>
      <c r="F27" s="17"/>
      <c r="G27" s="13"/>
      <c r="H27" s="17"/>
      <c r="I27" s="17"/>
      <c r="J27" s="17"/>
      <c r="T27" s="13"/>
      <c r="V27" s="13"/>
      <c r="X27" s="13"/>
    </row>
  </sheetData>
  <sheetProtection/>
  <mergeCells count="36">
    <mergeCell ref="O1:P1"/>
    <mergeCell ref="O2:P2"/>
    <mergeCell ref="O3:P3"/>
    <mergeCell ref="O4:P4"/>
    <mergeCell ref="M1:N1"/>
    <mergeCell ref="M2:N2"/>
    <mergeCell ref="M3:N3"/>
    <mergeCell ref="M4:N4"/>
    <mergeCell ref="E4:F4"/>
    <mergeCell ref="G4:H4"/>
    <mergeCell ref="I3:J3"/>
    <mergeCell ref="I4:J4"/>
    <mergeCell ref="E3:F3"/>
    <mergeCell ref="G3:H3"/>
    <mergeCell ref="K1:L1"/>
    <mergeCell ref="K2:L2"/>
    <mergeCell ref="K3:L3"/>
    <mergeCell ref="E1:F1"/>
    <mergeCell ref="E2:F2"/>
    <mergeCell ref="G2:H2"/>
    <mergeCell ref="G1:H1"/>
    <mergeCell ref="I1:J1"/>
    <mergeCell ref="I2:J2"/>
    <mergeCell ref="Q1:R1"/>
    <mergeCell ref="U1:V1"/>
    <mergeCell ref="W1:X1"/>
    <mergeCell ref="Q2:R2"/>
    <mergeCell ref="U2:V2"/>
    <mergeCell ref="W2:X2"/>
    <mergeCell ref="W4:X4"/>
    <mergeCell ref="U3:V3"/>
    <mergeCell ref="W3:X3"/>
    <mergeCell ref="K4:L4"/>
    <mergeCell ref="Q4:R4"/>
    <mergeCell ref="Q3:R3"/>
    <mergeCell ref="U4:V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4" sqref="A14"/>
    </sheetView>
  </sheetViews>
  <sheetFormatPr defaultColWidth="9.33203125" defaultRowHeight="12.75"/>
  <cols>
    <col min="1" max="1" width="3.33203125" style="5" customWidth="1"/>
    <col min="2" max="2" width="17.5" style="2" customWidth="1"/>
    <col min="3" max="3" width="11.83203125" style="2" customWidth="1"/>
    <col min="4" max="4" width="27.5" style="2" customWidth="1"/>
    <col min="5" max="25" width="5.83203125" style="2" customWidth="1"/>
    <col min="26" max="16384" width="9.33203125" style="2" customWidth="1"/>
  </cols>
  <sheetData>
    <row r="1" spans="1:24" ht="39" customHeight="1">
      <c r="A1" s="2" t="s">
        <v>5</v>
      </c>
      <c r="D1" s="3" t="s">
        <v>16</v>
      </c>
      <c r="E1" s="176" t="s">
        <v>68</v>
      </c>
      <c r="F1" s="176"/>
      <c r="G1" s="176" t="s">
        <v>82</v>
      </c>
      <c r="H1" s="176"/>
      <c r="I1" s="176" t="s">
        <v>83</v>
      </c>
      <c r="J1" s="176"/>
      <c r="K1" s="176" t="s">
        <v>84</v>
      </c>
      <c r="L1" s="176"/>
      <c r="M1" s="176" t="s">
        <v>85</v>
      </c>
      <c r="N1" s="176"/>
      <c r="O1" s="176"/>
      <c r="P1" s="176"/>
      <c r="Q1" s="176"/>
      <c r="R1" s="176"/>
      <c r="S1" s="176" t="s">
        <v>145</v>
      </c>
      <c r="T1" s="176"/>
      <c r="U1" s="178" t="s">
        <v>147</v>
      </c>
      <c r="V1" s="178"/>
      <c r="W1" s="179" t="s">
        <v>156</v>
      </c>
      <c r="X1" s="179"/>
    </row>
    <row r="2" spans="1:24" ht="13.5" customHeight="1">
      <c r="A2" s="2"/>
      <c r="D2" s="3"/>
      <c r="E2" s="176" t="s">
        <v>69</v>
      </c>
      <c r="F2" s="176"/>
      <c r="G2" s="177" t="s">
        <v>69</v>
      </c>
      <c r="H2" s="177"/>
      <c r="I2" s="177"/>
      <c r="J2" s="177"/>
      <c r="K2" s="177" t="s">
        <v>86</v>
      </c>
      <c r="L2" s="177"/>
      <c r="M2" s="177" t="s">
        <v>86</v>
      </c>
      <c r="N2" s="177"/>
      <c r="O2" s="177" t="s">
        <v>87</v>
      </c>
      <c r="P2" s="177"/>
      <c r="Q2" s="177" t="s">
        <v>98</v>
      </c>
      <c r="R2" s="177"/>
      <c r="S2" s="177" t="s">
        <v>69</v>
      </c>
      <c r="T2" s="177"/>
      <c r="U2" s="176" t="s">
        <v>69</v>
      </c>
      <c r="V2" s="176"/>
      <c r="W2" s="177"/>
      <c r="X2" s="177"/>
    </row>
    <row r="3" spans="1:24" ht="12.75">
      <c r="A3" s="2"/>
      <c r="C3" s="90">
        <v>36394</v>
      </c>
      <c r="E3" s="174" t="s">
        <v>70</v>
      </c>
      <c r="F3" s="174"/>
      <c r="G3" s="174" t="s">
        <v>88</v>
      </c>
      <c r="H3" s="174"/>
      <c r="I3" s="174" t="s">
        <v>102</v>
      </c>
      <c r="J3" s="174"/>
      <c r="K3" s="174" t="s">
        <v>89</v>
      </c>
      <c r="L3" s="174"/>
      <c r="M3" s="174" t="s">
        <v>90</v>
      </c>
      <c r="N3" s="174"/>
      <c r="O3" s="174" t="s">
        <v>91</v>
      </c>
      <c r="P3" s="174"/>
      <c r="Q3" s="174" t="s">
        <v>99</v>
      </c>
      <c r="R3" s="174"/>
      <c r="S3" s="174" t="s">
        <v>146</v>
      </c>
      <c r="T3" s="174"/>
      <c r="U3" s="174" t="s">
        <v>148</v>
      </c>
      <c r="V3" s="174"/>
      <c r="W3" s="174" t="s">
        <v>157</v>
      </c>
      <c r="X3" s="174"/>
    </row>
    <row r="4" spans="1:24" ht="12.75">
      <c r="A4" s="2"/>
      <c r="C4" s="90">
        <v>37491</v>
      </c>
      <c r="E4" s="175" t="s">
        <v>71</v>
      </c>
      <c r="F4" s="175"/>
      <c r="G4" s="175" t="s">
        <v>92</v>
      </c>
      <c r="H4" s="175"/>
      <c r="I4" s="175">
        <v>42112</v>
      </c>
      <c r="J4" s="175"/>
      <c r="K4" s="175" t="s">
        <v>93</v>
      </c>
      <c r="L4" s="175"/>
      <c r="M4" s="175" t="s">
        <v>94</v>
      </c>
      <c r="N4" s="175"/>
      <c r="O4" s="175">
        <v>42153</v>
      </c>
      <c r="P4" s="174"/>
      <c r="Q4" s="175" t="s">
        <v>101</v>
      </c>
      <c r="R4" s="175"/>
      <c r="S4" s="175">
        <v>42287</v>
      </c>
      <c r="T4" s="174"/>
      <c r="U4" s="175" t="s">
        <v>149</v>
      </c>
      <c r="V4" s="175"/>
      <c r="W4" s="175">
        <v>42322</v>
      </c>
      <c r="X4" s="174"/>
    </row>
    <row r="5" spans="2:25" ht="53.25">
      <c r="B5" s="6" t="s">
        <v>9</v>
      </c>
      <c r="C5" s="6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7" t="s">
        <v>1</v>
      </c>
      <c r="V5" s="7" t="s">
        <v>2</v>
      </c>
      <c r="W5" s="7" t="s">
        <v>1</v>
      </c>
      <c r="X5" s="7" t="s">
        <v>2</v>
      </c>
      <c r="Y5" s="14" t="s">
        <v>0</v>
      </c>
    </row>
    <row r="6" spans="1:25" s="152" customFormat="1" ht="12.75" customHeight="1">
      <c r="A6" s="139" t="s">
        <v>65</v>
      </c>
      <c r="B6" s="138" t="s">
        <v>36</v>
      </c>
      <c r="C6" s="151">
        <v>36478</v>
      </c>
      <c r="D6" s="63" t="s">
        <v>15</v>
      </c>
      <c r="E6" s="142"/>
      <c r="F6" s="142"/>
      <c r="G6" s="142" t="s">
        <v>66</v>
      </c>
      <c r="H6" s="142">
        <v>9</v>
      </c>
      <c r="I6" s="142" t="s">
        <v>66</v>
      </c>
      <c r="J6" s="142">
        <v>9</v>
      </c>
      <c r="K6" s="141" t="s">
        <v>63</v>
      </c>
      <c r="L6" s="142"/>
      <c r="M6" s="142" t="s">
        <v>66</v>
      </c>
      <c r="N6" s="142">
        <v>9</v>
      </c>
      <c r="O6" s="142" t="s">
        <v>65</v>
      </c>
      <c r="P6" s="142">
        <v>12</v>
      </c>
      <c r="Q6" s="141" t="s">
        <v>63</v>
      </c>
      <c r="R6" s="142"/>
      <c r="S6" s="141" t="s">
        <v>66</v>
      </c>
      <c r="T6" s="142">
        <v>9</v>
      </c>
      <c r="U6" s="26"/>
      <c r="V6" s="142"/>
      <c r="W6" s="26"/>
      <c r="X6" s="142"/>
      <c r="Y6" s="63">
        <f aca="true" t="shared" si="0" ref="Y6:Y12">SUM(F6:X6)</f>
        <v>48</v>
      </c>
    </row>
    <row r="7" spans="1:25" s="13" customFormat="1" ht="12.75">
      <c r="A7" s="16" t="s">
        <v>66</v>
      </c>
      <c r="B7" s="146" t="s">
        <v>67</v>
      </c>
      <c r="C7" s="73">
        <v>37369</v>
      </c>
      <c r="D7" s="10" t="s">
        <v>17</v>
      </c>
      <c r="E7" s="26" t="s">
        <v>63</v>
      </c>
      <c r="F7" s="15"/>
      <c r="G7" s="15"/>
      <c r="H7" s="15"/>
      <c r="I7" s="15" t="s">
        <v>65</v>
      </c>
      <c r="J7" s="15">
        <v>12</v>
      </c>
      <c r="K7" s="15"/>
      <c r="L7" s="15"/>
      <c r="M7" s="87" t="s">
        <v>65</v>
      </c>
      <c r="N7" s="15">
        <v>12</v>
      </c>
      <c r="O7" s="15" t="s">
        <v>66</v>
      </c>
      <c r="P7" s="15">
        <v>9</v>
      </c>
      <c r="Q7" s="26" t="s">
        <v>63</v>
      </c>
      <c r="R7" s="15"/>
      <c r="S7" s="15" t="s">
        <v>65</v>
      </c>
      <c r="T7" s="15">
        <v>12</v>
      </c>
      <c r="U7" s="26"/>
      <c r="V7" s="15"/>
      <c r="W7" s="26"/>
      <c r="X7" s="15"/>
      <c r="Y7" s="13">
        <f t="shared" si="0"/>
        <v>45</v>
      </c>
    </row>
    <row r="8" spans="1:25" s="53" customFormat="1" ht="12.75" customHeight="1">
      <c r="A8" s="16" t="s">
        <v>61</v>
      </c>
      <c r="B8" s="147" t="s">
        <v>124</v>
      </c>
      <c r="C8" s="104">
        <v>36960</v>
      </c>
      <c r="D8" s="10" t="s">
        <v>17</v>
      </c>
      <c r="E8" s="15"/>
      <c r="F8" s="15"/>
      <c r="G8" s="15"/>
      <c r="H8" s="15"/>
      <c r="I8" s="15" t="s">
        <v>61</v>
      </c>
      <c r="J8" s="15">
        <v>8</v>
      </c>
      <c r="K8" s="15"/>
      <c r="L8" s="15"/>
      <c r="M8" s="15" t="s">
        <v>61</v>
      </c>
      <c r="N8" s="15">
        <v>8</v>
      </c>
      <c r="O8" s="15" t="s">
        <v>61</v>
      </c>
      <c r="P8" s="15">
        <v>8</v>
      </c>
      <c r="Q8" s="15"/>
      <c r="R8" s="15"/>
      <c r="S8" s="15"/>
      <c r="T8" s="15"/>
      <c r="U8" s="15"/>
      <c r="V8" s="15"/>
      <c r="W8" s="15"/>
      <c r="X8" s="15"/>
      <c r="Y8" s="13">
        <f t="shared" si="0"/>
        <v>24</v>
      </c>
    </row>
    <row r="9" spans="1:25" s="53" customFormat="1" ht="12.75" customHeight="1">
      <c r="A9" s="16" t="s">
        <v>61</v>
      </c>
      <c r="B9" s="147" t="s">
        <v>111</v>
      </c>
      <c r="C9" s="105">
        <v>36611</v>
      </c>
      <c r="D9" s="60" t="s">
        <v>39</v>
      </c>
      <c r="E9" s="15"/>
      <c r="F9" s="15"/>
      <c r="G9" s="15"/>
      <c r="H9" s="15"/>
      <c r="I9" s="15" t="s">
        <v>61</v>
      </c>
      <c r="J9" s="15">
        <v>8</v>
      </c>
      <c r="K9" s="15"/>
      <c r="L9" s="15"/>
      <c r="M9" s="15"/>
      <c r="N9" s="15"/>
      <c r="O9" s="15" t="s">
        <v>61</v>
      </c>
      <c r="P9" s="15">
        <v>8</v>
      </c>
      <c r="Q9" s="15"/>
      <c r="R9" s="15"/>
      <c r="S9" s="15"/>
      <c r="T9" s="15"/>
      <c r="U9" s="15" t="s">
        <v>61</v>
      </c>
      <c r="V9" s="15">
        <v>8</v>
      </c>
      <c r="W9" s="15"/>
      <c r="X9" s="15"/>
      <c r="Y9" s="13">
        <f t="shared" si="0"/>
        <v>24</v>
      </c>
    </row>
    <row r="10" spans="1:25" s="53" customFormat="1" ht="12.75" customHeight="1">
      <c r="A10" s="16" t="s">
        <v>125</v>
      </c>
      <c r="B10" s="171" t="s">
        <v>73</v>
      </c>
      <c r="C10" s="72">
        <v>37376</v>
      </c>
      <c r="D10" s="172" t="s">
        <v>17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 t="s">
        <v>65</v>
      </c>
      <c r="X10" s="15">
        <v>12</v>
      </c>
      <c r="Y10" s="13">
        <f t="shared" si="0"/>
        <v>12</v>
      </c>
    </row>
    <row r="11" spans="1:25" s="53" customFormat="1" ht="12.75" customHeight="1">
      <c r="A11" s="16" t="s">
        <v>134</v>
      </c>
      <c r="B11" s="171" t="s">
        <v>155</v>
      </c>
      <c r="C11" s="173"/>
      <c r="D11" s="172" t="s">
        <v>33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 t="s">
        <v>66</v>
      </c>
      <c r="X11" s="15">
        <v>9</v>
      </c>
      <c r="Y11" s="13">
        <f t="shared" si="0"/>
        <v>9</v>
      </c>
    </row>
    <row r="12" spans="1:26" s="53" customFormat="1" ht="12.75" customHeight="1">
      <c r="A12" s="16" t="s">
        <v>134</v>
      </c>
      <c r="B12" s="94" t="s">
        <v>20</v>
      </c>
      <c r="C12" s="78">
        <v>36213</v>
      </c>
      <c r="D12" s="76" t="s">
        <v>15</v>
      </c>
      <c r="E12" s="75" t="s">
        <v>66</v>
      </c>
      <c r="F12" s="75">
        <v>9</v>
      </c>
      <c r="G12" s="75"/>
      <c r="H12" s="75"/>
      <c r="I12" s="75"/>
      <c r="J12" s="75"/>
      <c r="K12" s="75"/>
      <c r="L12" s="75"/>
      <c r="M12" s="89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6">
        <f t="shared" si="0"/>
        <v>9</v>
      </c>
      <c r="Z12" s="79" t="s">
        <v>97</v>
      </c>
    </row>
    <row r="13" spans="1:25" s="53" customFormat="1" ht="12.75" customHeight="1">
      <c r="A13" s="16" t="s">
        <v>150</v>
      </c>
      <c r="B13" s="25" t="s">
        <v>108</v>
      </c>
      <c r="C13" s="100">
        <v>37262</v>
      </c>
      <c r="D13" s="2" t="s">
        <v>109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 t="s">
        <v>61</v>
      </c>
      <c r="X13" s="15">
        <v>8</v>
      </c>
      <c r="Y13" s="13">
        <f>SUM(F13:X13)</f>
        <v>8</v>
      </c>
    </row>
    <row r="14" spans="4:24" ht="12.75">
      <c r="D14" s="3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4:24" ht="12.75">
      <c r="D15" s="5" t="s">
        <v>3</v>
      </c>
      <c r="E15" s="15">
        <v>2</v>
      </c>
      <c r="F15" s="15"/>
      <c r="G15" s="15">
        <v>1</v>
      </c>
      <c r="H15" s="15"/>
      <c r="I15" s="15">
        <v>4</v>
      </c>
      <c r="J15" s="15"/>
      <c r="K15" s="15">
        <v>1</v>
      </c>
      <c r="L15" s="15"/>
      <c r="M15" s="15">
        <v>3</v>
      </c>
      <c r="N15" s="15"/>
      <c r="O15" s="15">
        <v>4</v>
      </c>
      <c r="P15" s="15"/>
      <c r="Q15" s="15">
        <v>2</v>
      </c>
      <c r="R15" s="15"/>
      <c r="S15" s="15">
        <v>2</v>
      </c>
      <c r="T15" s="15"/>
      <c r="U15" s="15">
        <v>1</v>
      </c>
      <c r="V15" s="15"/>
      <c r="W15" s="15">
        <v>3</v>
      </c>
      <c r="X15" s="15"/>
    </row>
    <row r="16" spans="4:24" ht="12.75">
      <c r="D16" s="5" t="s">
        <v>4</v>
      </c>
      <c r="E16" s="15">
        <v>7</v>
      </c>
      <c r="F16" s="15"/>
      <c r="G16" s="15">
        <v>5</v>
      </c>
      <c r="H16" s="15"/>
      <c r="I16" s="26" t="s">
        <v>121</v>
      </c>
      <c r="J16" s="15"/>
      <c r="K16" s="15">
        <v>7</v>
      </c>
      <c r="L16" s="15"/>
      <c r="M16" s="87">
        <v>4</v>
      </c>
      <c r="N16" s="15"/>
      <c r="O16" s="15">
        <v>4</v>
      </c>
      <c r="P16" s="15"/>
      <c r="Q16" s="15">
        <v>12</v>
      </c>
      <c r="R16" s="15"/>
      <c r="S16" s="15">
        <v>4</v>
      </c>
      <c r="T16" s="15"/>
      <c r="U16" s="15"/>
      <c r="V16" s="15"/>
      <c r="W16" s="15">
        <v>3</v>
      </c>
      <c r="X16" s="15"/>
    </row>
    <row r="17" spans="1:25" s="53" customFormat="1" ht="12.75" customHeight="1">
      <c r="A17" s="16"/>
      <c r="B17" s="59"/>
      <c r="C17" s="59"/>
      <c r="D17" s="60"/>
      <c r="E17" s="15"/>
      <c r="F17" s="15"/>
      <c r="G17" s="2"/>
      <c r="H17" s="2"/>
      <c r="I17" s="13"/>
      <c r="J17" s="17"/>
      <c r="K17" s="17"/>
      <c r="L17" s="1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53" customFormat="1" ht="12.75" customHeight="1">
      <c r="A18" s="16"/>
      <c r="B18" s="13"/>
      <c r="C18" s="13"/>
      <c r="D18" s="34"/>
      <c r="E18" s="15"/>
      <c r="F18" s="4"/>
      <c r="G18" s="2"/>
      <c r="H18" s="2"/>
      <c r="I18" s="13"/>
      <c r="J18" s="17"/>
      <c r="K18" s="17"/>
      <c r="L18" s="1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53" customFormat="1" ht="12.75" customHeight="1">
      <c r="A19" s="16"/>
      <c r="B19" s="59"/>
      <c r="C19" s="59"/>
      <c r="E19" s="13"/>
      <c r="F19" s="2"/>
      <c r="G19" s="13"/>
      <c r="H19" s="17"/>
      <c r="I19" s="13"/>
      <c r="J19" s="17"/>
      <c r="K19" s="17"/>
      <c r="L19" s="1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53" customFormat="1" ht="12.75" customHeight="1">
      <c r="A20" s="16"/>
      <c r="B20" s="59"/>
      <c r="C20" s="59"/>
      <c r="D20" s="60"/>
      <c r="E20" s="13"/>
      <c r="F20" s="2"/>
      <c r="G20" s="13"/>
      <c r="H20" s="8"/>
      <c r="I20" s="13"/>
      <c r="J20" s="17"/>
      <c r="K20" s="17"/>
      <c r="L20" s="1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3" customFormat="1" ht="12.75" customHeight="1">
      <c r="A21" s="5"/>
      <c r="B21" s="18"/>
      <c r="C21" s="18"/>
      <c r="D21" s="18"/>
      <c r="E21" s="13"/>
      <c r="F21" s="2"/>
      <c r="G21" s="13"/>
      <c r="H21" s="1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3" customFormat="1" ht="12.75" customHeight="1">
      <c r="A22" s="5"/>
      <c r="B22" s="48"/>
      <c r="C22" s="48"/>
      <c r="D22" s="49"/>
      <c r="E22" s="13"/>
      <c r="F22" s="2"/>
      <c r="G22" s="13"/>
      <c r="H22" s="1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3" customFormat="1" ht="12.75" customHeight="1">
      <c r="A23" s="5"/>
      <c r="B23" s="48"/>
      <c r="C23" s="48"/>
      <c r="D23" s="49"/>
      <c r="E23" s="2"/>
      <c r="F23" s="2"/>
      <c r="G23" s="13"/>
      <c r="H23" s="1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3" customFormat="1" ht="12.75" customHeight="1">
      <c r="A24" s="5"/>
      <c r="B24" s="18"/>
      <c r="C24" s="18"/>
      <c r="D24" s="18"/>
      <c r="E24" s="2"/>
      <c r="F24" s="2"/>
      <c r="G24" s="13"/>
      <c r="H24" s="1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3" customFormat="1" ht="12.75" customHeight="1">
      <c r="A25" s="5"/>
      <c r="B25" s="2"/>
      <c r="C25" s="2"/>
      <c r="D25" s="32"/>
      <c r="E25" s="2"/>
      <c r="F25" s="2"/>
      <c r="G25" s="13"/>
      <c r="H25" s="1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3" customFormat="1" ht="12.75" customHeight="1">
      <c r="A26" s="5"/>
      <c r="B26" s="2"/>
      <c r="C26" s="2"/>
      <c r="D26" s="2"/>
      <c r="E26" s="2"/>
      <c r="F26" s="2"/>
      <c r="G26" s="13"/>
      <c r="H26" s="1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3" customFormat="1" ht="12.75" customHeight="1">
      <c r="A27" s="5"/>
      <c r="B27" s="2"/>
      <c r="C27" s="2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2.75" customHeight="1"/>
    <row r="29" spans="1:25" s="3" customFormat="1" ht="12.75" customHeight="1">
      <c r="A29" s="5"/>
      <c r="B29" s="2"/>
      <c r="C29" s="2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3" customFormat="1" ht="12.7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3" customFormat="1" ht="12.7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</sheetData>
  <sheetProtection/>
  <mergeCells count="40">
    <mergeCell ref="G2:H2"/>
    <mergeCell ref="G3:H3"/>
    <mergeCell ref="I2:J2"/>
    <mergeCell ref="G4:H4"/>
    <mergeCell ref="E2:F2"/>
    <mergeCell ref="E3:F3"/>
    <mergeCell ref="E4:F4"/>
    <mergeCell ref="K1:L1"/>
    <mergeCell ref="K3:L3"/>
    <mergeCell ref="E1:F1"/>
    <mergeCell ref="G1:H1"/>
    <mergeCell ref="I1:J1"/>
    <mergeCell ref="I3:J3"/>
    <mergeCell ref="I4:J4"/>
    <mergeCell ref="M1:N1"/>
    <mergeCell ref="W1:X1"/>
    <mergeCell ref="K2:L2"/>
    <mergeCell ref="M2:N2"/>
    <mergeCell ref="W2:X2"/>
    <mergeCell ref="O1:P1"/>
    <mergeCell ref="O2:P2"/>
    <mergeCell ref="Q1:R1"/>
    <mergeCell ref="Q2:R2"/>
    <mergeCell ref="S1:T1"/>
    <mergeCell ref="W3:X3"/>
    <mergeCell ref="K4:L4"/>
    <mergeCell ref="M4:N4"/>
    <mergeCell ref="W4:X4"/>
    <mergeCell ref="O3:P3"/>
    <mergeCell ref="O4:P4"/>
    <mergeCell ref="Q3:R3"/>
    <mergeCell ref="Q4:R4"/>
    <mergeCell ref="S2:T2"/>
    <mergeCell ref="S3:T3"/>
    <mergeCell ref="S4:T4"/>
    <mergeCell ref="M3:N3"/>
    <mergeCell ref="U1:V1"/>
    <mergeCell ref="U2:V2"/>
    <mergeCell ref="U3:V3"/>
    <mergeCell ref="U4:V4"/>
  </mergeCells>
  <printOptions gridLines="1"/>
  <pageMargins left="0.4" right="0.48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21" sqref="M21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5.5" style="2" customWidth="1"/>
    <col min="5" max="19" width="5.83203125" style="2" customWidth="1"/>
    <col min="20" max="16384" width="9.33203125" style="2" customWidth="1"/>
  </cols>
  <sheetData>
    <row r="1" spans="1:18" ht="39.75" customHeight="1">
      <c r="A1" s="2" t="s">
        <v>5</v>
      </c>
      <c r="D1" s="3" t="s">
        <v>16</v>
      </c>
      <c r="E1" s="176" t="s">
        <v>68</v>
      </c>
      <c r="F1" s="176"/>
      <c r="G1" s="176" t="s">
        <v>83</v>
      </c>
      <c r="H1" s="176"/>
      <c r="I1" s="176" t="s">
        <v>84</v>
      </c>
      <c r="J1" s="176"/>
      <c r="K1" s="176" t="s">
        <v>85</v>
      </c>
      <c r="L1" s="176"/>
      <c r="M1" s="176"/>
      <c r="N1" s="176"/>
      <c r="O1" s="176" t="s">
        <v>145</v>
      </c>
      <c r="P1" s="176"/>
      <c r="Q1" s="176" t="s">
        <v>151</v>
      </c>
      <c r="R1" s="176"/>
    </row>
    <row r="2" spans="1:18" ht="13.5" customHeight="1">
      <c r="A2" s="2"/>
      <c r="D2" s="3"/>
      <c r="E2" s="176" t="s">
        <v>69</v>
      </c>
      <c r="F2" s="176"/>
      <c r="G2" s="177"/>
      <c r="H2" s="177"/>
      <c r="I2" s="177" t="s">
        <v>86</v>
      </c>
      <c r="J2" s="177"/>
      <c r="K2" s="177" t="s">
        <v>86</v>
      </c>
      <c r="L2" s="177"/>
      <c r="M2" s="177" t="s">
        <v>87</v>
      </c>
      <c r="N2" s="177"/>
      <c r="O2" s="177" t="s">
        <v>69</v>
      </c>
      <c r="P2" s="177"/>
      <c r="Q2" s="177" t="s">
        <v>69</v>
      </c>
      <c r="R2" s="177"/>
    </row>
    <row r="3" spans="1:18" ht="12.75">
      <c r="A3" s="2"/>
      <c r="C3" s="90">
        <v>36394</v>
      </c>
      <c r="E3" s="174" t="s">
        <v>70</v>
      </c>
      <c r="F3" s="174"/>
      <c r="G3" s="174" t="s">
        <v>102</v>
      </c>
      <c r="H3" s="174"/>
      <c r="I3" s="174" t="s">
        <v>89</v>
      </c>
      <c r="J3" s="174"/>
      <c r="K3" s="174" t="s">
        <v>90</v>
      </c>
      <c r="L3" s="174"/>
      <c r="M3" s="174" t="s">
        <v>91</v>
      </c>
      <c r="N3" s="174"/>
      <c r="O3" s="174" t="s">
        <v>146</v>
      </c>
      <c r="P3" s="174"/>
      <c r="Q3" s="174" t="s">
        <v>152</v>
      </c>
      <c r="R3" s="174"/>
    </row>
    <row r="4" spans="1:18" ht="12.75">
      <c r="A4" s="2"/>
      <c r="C4" s="90">
        <v>37491</v>
      </c>
      <c r="E4" s="175" t="s">
        <v>71</v>
      </c>
      <c r="F4" s="175"/>
      <c r="G4" s="175">
        <v>42112</v>
      </c>
      <c r="H4" s="175"/>
      <c r="I4" s="175" t="s">
        <v>93</v>
      </c>
      <c r="J4" s="175"/>
      <c r="K4" s="175" t="s">
        <v>94</v>
      </c>
      <c r="L4" s="175"/>
      <c r="M4" s="175">
        <v>42153</v>
      </c>
      <c r="N4" s="174"/>
      <c r="O4" s="175">
        <v>42287</v>
      </c>
      <c r="P4" s="174"/>
      <c r="Q4" s="175">
        <v>42315</v>
      </c>
      <c r="R4" s="174"/>
    </row>
    <row r="5" spans="2:19" ht="53.25">
      <c r="B5" s="9" t="s">
        <v>23</v>
      </c>
      <c r="C5" s="9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14" t="s">
        <v>0</v>
      </c>
    </row>
    <row r="6" spans="1:19" s="53" customFormat="1" ht="12.75" customHeight="1">
      <c r="A6" s="16" t="s">
        <v>65</v>
      </c>
      <c r="B6" s="161" t="s">
        <v>128</v>
      </c>
      <c r="C6" s="151">
        <v>36839</v>
      </c>
      <c r="D6" s="138" t="s">
        <v>25</v>
      </c>
      <c r="E6" s="141"/>
      <c r="F6" s="142"/>
      <c r="G6" s="142"/>
      <c r="H6" s="142"/>
      <c r="I6" s="141" t="s">
        <v>63</v>
      </c>
      <c r="J6" s="142"/>
      <c r="K6" s="144" t="s">
        <v>61</v>
      </c>
      <c r="L6" s="142">
        <v>8</v>
      </c>
      <c r="M6" s="142" t="s">
        <v>65</v>
      </c>
      <c r="N6" s="142">
        <v>12</v>
      </c>
      <c r="O6" s="142" t="s">
        <v>65</v>
      </c>
      <c r="P6" s="142">
        <v>12</v>
      </c>
      <c r="Q6" s="142"/>
      <c r="R6" s="142"/>
      <c r="S6" s="63">
        <f aca="true" t="shared" si="0" ref="S6:S12">SUM(F6:R6)</f>
        <v>32</v>
      </c>
    </row>
    <row r="7" spans="1:21" s="13" customFormat="1" ht="12.75">
      <c r="A7" s="16" t="s">
        <v>66</v>
      </c>
      <c r="B7" s="25" t="s">
        <v>35</v>
      </c>
      <c r="C7" s="71">
        <v>36463</v>
      </c>
      <c r="D7" s="13" t="s">
        <v>33</v>
      </c>
      <c r="E7" s="15"/>
      <c r="F7" s="15"/>
      <c r="G7" s="15" t="s">
        <v>65</v>
      </c>
      <c r="H7" s="15">
        <v>12</v>
      </c>
      <c r="I7" s="15"/>
      <c r="J7" s="15"/>
      <c r="K7" s="26" t="s">
        <v>63</v>
      </c>
      <c r="L7" s="15"/>
      <c r="M7" s="15"/>
      <c r="N7" s="15"/>
      <c r="O7" s="15"/>
      <c r="P7" s="15"/>
      <c r="Q7" s="15"/>
      <c r="R7" s="15"/>
      <c r="S7" s="2">
        <f t="shared" si="0"/>
        <v>12</v>
      </c>
      <c r="T7" s="2"/>
      <c r="U7" s="2"/>
    </row>
    <row r="8" spans="1:19" s="13" customFormat="1" ht="12.75">
      <c r="A8" s="16" t="s">
        <v>61</v>
      </c>
      <c r="B8" s="147" t="s">
        <v>112</v>
      </c>
      <c r="C8" s="106">
        <v>37165</v>
      </c>
      <c r="D8" s="60" t="s">
        <v>113</v>
      </c>
      <c r="E8" s="26"/>
      <c r="F8" s="15"/>
      <c r="G8" s="15" t="s">
        <v>66</v>
      </c>
      <c r="H8" s="15">
        <v>9</v>
      </c>
      <c r="I8" s="15"/>
      <c r="J8" s="15"/>
      <c r="K8" s="87"/>
      <c r="L8" s="15"/>
      <c r="M8" s="15"/>
      <c r="N8" s="15"/>
      <c r="O8" s="15"/>
      <c r="P8" s="15"/>
      <c r="Q8" s="15"/>
      <c r="R8" s="15"/>
      <c r="S8" s="2">
        <f t="shared" si="0"/>
        <v>9</v>
      </c>
    </row>
    <row r="9" spans="1:19" s="138" customFormat="1" ht="12.75">
      <c r="A9" s="16" t="s">
        <v>61</v>
      </c>
      <c r="B9" s="81" t="s">
        <v>140</v>
      </c>
      <c r="C9" s="73">
        <v>36964</v>
      </c>
      <c r="D9" s="25" t="s">
        <v>136</v>
      </c>
      <c r="E9" s="26"/>
      <c r="F9" s="15"/>
      <c r="G9" s="15"/>
      <c r="H9" s="15"/>
      <c r="I9" s="15"/>
      <c r="J9" s="15"/>
      <c r="K9" s="87"/>
      <c r="L9" s="15"/>
      <c r="M9" s="15" t="s">
        <v>66</v>
      </c>
      <c r="N9" s="15">
        <v>9</v>
      </c>
      <c r="O9" s="15"/>
      <c r="P9" s="15"/>
      <c r="Q9" s="15"/>
      <c r="R9" s="15"/>
      <c r="S9" s="2">
        <f t="shared" si="0"/>
        <v>9</v>
      </c>
    </row>
    <row r="10" spans="1:19" s="138" customFormat="1" ht="12.75">
      <c r="A10" s="16" t="s">
        <v>61</v>
      </c>
      <c r="B10" s="148" t="s">
        <v>142</v>
      </c>
      <c r="C10" s="167"/>
      <c r="D10" s="13" t="s">
        <v>15</v>
      </c>
      <c r="E10" s="26"/>
      <c r="F10" s="15"/>
      <c r="G10" s="15"/>
      <c r="H10" s="15"/>
      <c r="I10" s="15"/>
      <c r="J10" s="15"/>
      <c r="K10" s="87"/>
      <c r="L10" s="15"/>
      <c r="M10" s="15"/>
      <c r="N10" s="15"/>
      <c r="O10" s="15"/>
      <c r="P10" s="15"/>
      <c r="Q10" s="15" t="s">
        <v>66</v>
      </c>
      <c r="R10" s="15">
        <v>9</v>
      </c>
      <c r="S10" s="2">
        <f t="shared" si="0"/>
        <v>9</v>
      </c>
    </row>
    <row r="11" spans="1:19" s="33" customFormat="1" ht="12.75">
      <c r="A11" s="16" t="s">
        <v>134</v>
      </c>
      <c r="B11" s="132" t="s">
        <v>115</v>
      </c>
      <c r="C11" s="106">
        <v>37436</v>
      </c>
      <c r="D11" s="37" t="s">
        <v>116</v>
      </c>
      <c r="E11" s="15"/>
      <c r="F11" s="15"/>
      <c r="G11" s="15" t="s">
        <v>61</v>
      </c>
      <c r="H11" s="15">
        <v>8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">
        <f t="shared" si="0"/>
        <v>8</v>
      </c>
    </row>
    <row r="12" spans="1:19" s="33" customFormat="1" ht="12.75">
      <c r="A12" s="16" t="s">
        <v>154</v>
      </c>
      <c r="B12" s="81" t="s">
        <v>67</v>
      </c>
      <c r="C12" s="72">
        <v>37369</v>
      </c>
      <c r="D12" s="25" t="s">
        <v>17</v>
      </c>
      <c r="E12" s="26" t="s">
        <v>63</v>
      </c>
      <c r="F12" s="15"/>
      <c r="G12" s="15"/>
      <c r="H12" s="15"/>
      <c r="I12" s="15"/>
      <c r="J12" s="15"/>
      <c r="K12" s="87"/>
      <c r="L12" s="15"/>
      <c r="M12" s="15"/>
      <c r="N12" s="15"/>
      <c r="O12" s="15"/>
      <c r="P12" s="15"/>
      <c r="Q12" s="15"/>
      <c r="R12" s="15"/>
      <c r="S12" s="2">
        <f t="shared" si="0"/>
        <v>0</v>
      </c>
    </row>
    <row r="13" spans="1:18" ht="12.75">
      <c r="A13" s="20"/>
      <c r="B13" s="18"/>
      <c r="C13" s="18"/>
      <c r="D13" s="18"/>
      <c r="E13" s="15"/>
      <c r="F13" s="15"/>
      <c r="G13" s="15"/>
      <c r="H13" s="15"/>
      <c r="I13" s="15"/>
      <c r="J13" s="15"/>
      <c r="K13" s="87"/>
      <c r="L13" s="15"/>
      <c r="M13" s="15"/>
      <c r="N13" s="15"/>
      <c r="O13" s="15"/>
      <c r="P13" s="15"/>
      <c r="Q13" s="15"/>
      <c r="R13" s="15"/>
    </row>
    <row r="14" spans="4:18" ht="12.75">
      <c r="D14" s="5" t="s">
        <v>3</v>
      </c>
      <c r="E14" s="15">
        <v>1</v>
      </c>
      <c r="F14" s="15"/>
      <c r="G14" s="15">
        <v>3</v>
      </c>
      <c r="H14" s="15"/>
      <c r="I14" s="15">
        <v>1</v>
      </c>
      <c r="J14" s="15"/>
      <c r="K14" s="15">
        <v>2</v>
      </c>
      <c r="L14" s="15"/>
      <c r="M14" s="15">
        <v>2</v>
      </c>
      <c r="N14" s="15"/>
      <c r="O14" s="15">
        <v>1</v>
      </c>
      <c r="P14" s="15"/>
      <c r="Q14" s="15">
        <v>1</v>
      </c>
      <c r="R14" s="15"/>
    </row>
    <row r="15" spans="1:18" ht="12" customHeight="1">
      <c r="A15" s="2"/>
      <c r="D15" s="5" t="s">
        <v>4</v>
      </c>
      <c r="E15" s="15">
        <v>5</v>
      </c>
      <c r="F15" s="15"/>
      <c r="G15" s="15">
        <v>3</v>
      </c>
      <c r="H15" s="15"/>
      <c r="I15" s="15">
        <v>6</v>
      </c>
      <c r="J15" s="15"/>
      <c r="K15" s="15">
        <v>6</v>
      </c>
      <c r="L15" s="15"/>
      <c r="M15" s="15">
        <v>2</v>
      </c>
      <c r="N15" s="15"/>
      <c r="O15" s="15">
        <v>2</v>
      </c>
      <c r="P15" s="15"/>
      <c r="Q15" s="15">
        <v>3</v>
      </c>
      <c r="R15" s="15"/>
    </row>
    <row r="16" ht="12.75">
      <c r="K16" s="13"/>
    </row>
    <row r="18" spans="1:19" s="33" customFormat="1" ht="12.75">
      <c r="A18" s="35"/>
      <c r="B18" s="37"/>
      <c r="C18" s="37"/>
      <c r="D18" s="3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20" spans="5:10" ht="12.75">
      <c r="E20" s="13"/>
      <c r="F20" s="17"/>
      <c r="G20" s="13"/>
      <c r="H20" s="17"/>
      <c r="I20" s="17"/>
      <c r="J20" s="17"/>
    </row>
    <row r="21" spans="5:10" ht="12.75">
      <c r="E21" s="13"/>
      <c r="F21" s="8"/>
      <c r="G21" s="13"/>
      <c r="H21" s="8"/>
      <c r="I21" s="8"/>
      <c r="J21" s="8"/>
    </row>
    <row r="22" spans="5:10" ht="12.75">
      <c r="E22" s="13"/>
      <c r="F22" s="17"/>
      <c r="G22" s="13"/>
      <c r="H22" s="17"/>
      <c r="I22" s="17"/>
      <c r="J22" s="17"/>
    </row>
    <row r="23" spans="5:10" ht="12.75">
      <c r="E23" s="13"/>
      <c r="F23" s="17"/>
      <c r="G23" s="13"/>
      <c r="H23" s="17"/>
      <c r="I23" s="17"/>
      <c r="J23" s="17"/>
    </row>
    <row r="24" spans="5:10" ht="12.75">
      <c r="E24" s="13"/>
      <c r="F24" s="17"/>
      <c r="G24" s="13"/>
      <c r="H24" s="17"/>
      <c r="I24" s="17"/>
      <c r="J24" s="17"/>
    </row>
    <row r="25" spans="5:10" ht="12.75">
      <c r="E25" s="13"/>
      <c r="F25" s="17"/>
      <c r="G25" s="13"/>
      <c r="H25" s="17"/>
      <c r="I25" s="17"/>
      <c r="J25" s="17"/>
    </row>
    <row r="26" spans="5:10" ht="12.75">
      <c r="E26" s="13"/>
      <c r="F26" s="17"/>
      <c r="G26" s="13"/>
      <c r="H26" s="17"/>
      <c r="I26" s="17"/>
      <c r="J26" s="17"/>
    </row>
    <row r="27" spans="5:10" ht="12.75">
      <c r="E27" s="13"/>
      <c r="F27" s="17"/>
      <c r="G27" s="13"/>
      <c r="H27" s="17"/>
      <c r="I27" s="17"/>
      <c r="J27" s="17"/>
    </row>
  </sheetData>
  <sheetProtection/>
  <mergeCells count="28">
    <mergeCell ref="O1:P1"/>
    <mergeCell ref="O2:P2"/>
    <mergeCell ref="O3:P3"/>
    <mergeCell ref="O4:P4"/>
    <mergeCell ref="E4:F4"/>
    <mergeCell ref="E3:F3"/>
    <mergeCell ref="I1:J1"/>
    <mergeCell ref="E1:F1"/>
    <mergeCell ref="E2:F2"/>
    <mergeCell ref="I2:J2"/>
    <mergeCell ref="G1:H1"/>
    <mergeCell ref="G2:H2"/>
    <mergeCell ref="G3:H3"/>
    <mergeCell ref="G4:H4"/>
    <mergeCell ref="I4:J4"/>
    <mergeCell ref="I3:J3"/>
    <mergeCell ref="K1:L1"/>
    <mergeCell ref="K2:L2"/>
    <mergeCell ref="Q1:R1"/>
    <mergeCell ref="Q2:R2"/>
    <mergeCell ref="K3:L3"/>
    <mergeCell ref="K4:L4"/>
    <mergeCell ref="Q3:R3"/>
    <mergeCell ref="Q4:R4"/>
    <mergeCell ref="M1:N1"/>
    <mergeCell ref="M2:N2"/>
    <mergeCell ref="M3:N3"/>
    <mergeCell ref="M4:N4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28" sqref="E28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0.83203125" style="2" customWidth="1"/>
    <col min="4" max="4" width="20.16015625" style="2" customWidth="1"/>
    <col min="5" max="7" width="5.83203125" style="2" customWidth="1"/>
    <col min="8" max="16384" width="9.33203125" style="2" customWidth="1"/>
  </cols>
  <sheetData>
    <row r="1" spans="1:6" ht="38.25" customHeight="1">
      <c r="A1" s="2" t="s">
        <v>5</v>
      </c>
      <c r="D1" s="3" t="s">
        <v>16</v>
      </c>
      <c r="E1" s="176" t="s">
        <v>151</v>
      </c>
      <c r="F1" s="176"/>
    </row>
    <row r="2" spans="1:6" ht="13.5" customHeight="1">
      <c r="A2" s="2"/>
      <c r="D2" s="3"/>
      <c r="E2" s="177" t="s">
        <v>69</v>
      </c>
      <c r="F2" s="177"/>
    </row>
    <row r="3" spans="1:6" ht="12.75">
      <c r="A3" s="2"/>
      <c r="C3" s="90">
        <v>36394</v>
      </c>
      <c r="E3" s="174" t="s">
        <v>152</v>
      </c>
      <c r="F3" s="174"/>
    </row>
    <row r="4" spans="1:6" ht="12.75">
      <c r="A4" s="2"/>
      <c r="C4" s="90">
        <v>37491</v>
      </c>
      <c r="E4" s="175">
        <v>42315</v>
      </c>
      <c r="F4" s="174"/>
    </row>
    <row r="5" spans="2:7" ht="53.25">
      <c r="B5" s="9" t="s">
        <v>153</v>
      </c>
      <c r="C5" s="9"/>
      <c r="D5" s="4"/>
      <c r="E5" s="7" t="s">
        <v>1</v>
      </c>
      <c r="F5" s="7" t="s">
        <v>2</v>
      </c>
      <c r="G5" s="14" t="s">
        <v>0</v>
      </c>
    </row>
    <row r="6" spans="1:9" s="33" customFormat="1" ht="12.75">
      <c r="A6" s="109" t="s">
        <v>65</v>
      </c>
      <c r="B6" s="148" t="s">
        <v>142</v>
      </c>
      <c r="C6" s="167"/>
      <c r="D6" s="13" t="s">
        <v>15</v>
      </c>
      <c r="E6" s="87" t="s">
        <v>61</v>
      </c>
      <c r="F6" s="87">
        <v>8</v>
      </c>
      <c r="G6" s="27">
        <f>SUM(F6:F6)</f>
        <v>8</v>
      </c>
      <c r="H6" s="10"/>
      <c r="I6" s="10"/>
    </row>
    <row r="7" spans="1:5" ht="12.75">
      <c r="A7" s="20"/>
      <c r="B7" s="18"/>
      <c r="C7" s="18"/>
      <c r="D7" s="18"/>
      <c r="E7" s="25"/>
    </row>
    <row r="8" spans="4:5" ht="12.75">
      <c r="D8" s="5" t="s">
        <v>3</v>
      </c>
      <c r="E8" s="87">
        <v>1</v>
      </c>
    </row>
    <row r="9" spans="1:5" ht="12" customHeight="1">
      <c r="A9" s="2"/>
      <c r="D9" s="5" t="s">
        <v>4</v>
      </c>
      <c r="E9" s="15">
        <v>4</v>
      </c>
    </row>
    <row r="10" spans="1:7" s="33" customFormat="1" ht="12.75">
      <c r="A10" s="35"/>
      <c r="B10" s="37"/>
      <c r="C10" s="37"/>
      <c r="D10" s="38"/>
      <c r="E10" s="25"/>
      <c r="F10" s="2"/>
      <c r="G10" s="3"/>
    </row>
    <row r="11" ht="12.75">
      <c r="G11" s="3"/>
    </row>
    <row r="12" ht="12.75">
      <c r="G12" s="3"/>
    </row>
    <row r="14" ht="12.75">
      <c r="G14" s="3"/>
    </row>
    <row r="15" ht="12.75">
      <c r="G15" s="3"/>
    </row>
    <row r="16" ht="12.75">
      <c r="G16" s="3"/>
    </row>
  </sheetData>
  <sheetProtection/>
  <mergeCells count="4">
    <mergeCell ref="E1:F1"/>
    <mergeCell ref="E4:F4"/>
    <mergeCell ref="E3:F3"/>
    <mergeCell ref="E2:F2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1" sqref="C21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5.83203125" style="2" customWidth="1"/>
    <col min="5" max="18" width="5.83203125" style="2" customWidth="1"/>
    <col min="19" max="19" width="5.83203125" style="11" customWidth="1"/>
    <col min="20" max="21" width="5.83203125" style="2" customWidth="1"/>
    <col min="22" max="16384" width="9.33203125" style="2" customWidth="1"/>
  </cols>
  <sheetData>
    <row r="1" spans="1:20" ht="38.25" customHeight="1">
      <c r="A1" s="2" t="s">
        <v>5</v>
      </c>
      <c r="D1" s="3" t="s">
        <v>16</v>
      </c>
      <c r="E1" s="176" t="s">
        <v>83</v>
      </c>
      <c r="F1" s="176"/>
      <c r="G1" s="176" t="s">
        <v>85</v>
      </c>
      <c r="H1" s="176"/>
      <c r="I1" s="176"/>
      <c r="J1" s="176"/>
      <c r="K1" s="176"/>
      <c r="L1" s="176"/>
      <c r="M1" s="176" t="s">
        <v>145</v>
      </c>
      <c r="N1" s="176"/>
      <c r="O1" s="179" t="s">
        <v>156</v>
      </c>
      <c r="P1" s="179"/>
      <c r="Q1" s="176"/>
      <c r="R1" s="176"/>
      <c r="S1" s="176"/>
      <c r="T1" s="176"/>
    </row>
    <row r="2" spans="1:20" ht="13.5" customHeight="1">
      <c r="A2" s="2"/>
      <c r="D2" s="3"/>
      <c r="E2" s="177"/>
      <c r="F2" s="177"/>
      <c r="G2" s="177" t="s">
        <v>86</v>
      </c>
      <c r="H2" s="177"/>
      <c r="I2" s="177" t="s">
        <v>87</v>
      </c>
      <c r="J2" s="177"/>
      <c r="K2" s="177" t="s">
        <v>98</v>
      </c>
      <c r="L2" s="177"/>
      <c r="M2" s="177" t="s">
        <v>69</v>
      </c>
      <c r="N2" s="177"/>
      <c r="O2" s="177"/>
      <c r="P2" s="177"/>
      <c r="Q2" s="177"/>
      <c r="R2" s="177"/>
      <c r="S2" s="177"/>
      <c r="T2" s="177"/>
    </row>
    <row r="3" spans="1:20" ht="12.75">
      <c r="A3" s="2"/>
      <c r="C3" s="90">
        <v>36394</v>
      </c>
      <c r="E3" s="174" t="s">
        <v>102</v>
      </c>
      <c r="F3" s="174"/>
      <c r="G3" s="174" t="s">
        <v>90</v>
      </c>
      <c r="H3" s="174"/>
      <c r="I3" s="174" t="s">
        <v>91</v>
      </c>
      <c r="J3" s="174"/>
      <c r="K3" s="174" t="s">
        <v>99</v>
      </c>
      <c r="L3" s="174"/>
      <c r="M3" s="174" t="s">
        <v>146</v>
      </c>
      <c r="N3" s="174"/>
      <c r="O3" s="174" t="s">
        <v>157</v>
      </c>
      <c r="P3" s="174"/>
      <c r="Q3" s="174"/>
      <c r="R3" s="174"/>
      <c r="S3" s="174"/>
      <c r="T3" s="174"/>
    </row>
    <row r="4" spans="1:20" ht="12.75">
      <c r="A4" s="2"/>
      <c r="C4" s="90">
        <v>37491</v>
      </c>
      <c r="E4" s="175">
        <v>42112</v>
      </c>
      <c r="F4" s="175"/>
      <c r="G4" s="175" t="s">
        <v>94</v>
      </c>
      <c r="H4" s="175"/>
      <c r="I4" s="175">
        <v>42153</v>
      </c>
      <c r="J4" s="174"/>
      <c r="K4" s="175" t="s">
        <v>101</v>
      </c>
      <c r="L4" s="175"/>
      <c r="M4" s="175">
        <v>42287</v>
      </c>
      <c r="N4" s="174"/>
      <c r="O4" s="175">
        <v>42322</v>
      </c>
      <c r="P4" s="174"/>
      <c r="Q4" s="175"/>
      <c r="R4" s="174"/>
      <c r="S4" s="175"/>
      <c r="T4" s="174"/>
    </row>
    <row r="5" spans="2:21" ht="53.25">
      <c r="B5" s="9" t="s">
        <v>37</v>
      </c>
      <c r="C5" s="9"/>
      <c r="D5" s="4"/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14" t="s">
        <v>0</v>
      </c>
      <c r="R5" s="7"/>
      <c r="S5" s="7"/>
      <c r="T5" s="7"/>
      <c r="U5" s="14"/>
    </row>
    <row r="6" spans="1:24" s="138" customFormat="1" ht="12.75">
      <c r="A6" s="162" t="s">
        <v>65</v>
      </c>
      <c r="B6" s="163" t="s">
        <v>117</v>
      </c>
      <c r="C6" s="164">
        <v>36670</v>
      </c>
      <c r="D6" s="165" t="s">
        <v>116</v>
      </c>
      <c r="E6" s="142" t="s">
        <v>65</v>
      </c>
      <c r="F6" s="142">
        <v>12</v>
      </c>
      <c r="G6" s="144" t="s">
        <v>65</v>
      </c>
      <c r="H6" s="142">
        <v>12</v>
      </c>
      <c r="I6" s="142" t="s">
        <v>65</v>
      </c>
      <c r="J6" s="142">
        <v>12</v>
      </c>
      <c r="K6" s="142" t="s">
        <v>66</v>
      </c>
      <c r="L6" s="142">
        <v>9</v>
      </c>
      <c r="M6" s="142"/>
      <c r="N6" s="142"/>
      <c r="O6" s="142"/>
      <c r="P6" s="142"/>
      <c r="Q6" s="63">
        <f aca="true" t="shared" si="0" ref="Q6:Q12">SUM(F6:P6)</f>
        <v>45</v>
      </c>
      <c r="R6" s="63"/>
      <c r="S6" s="160"/>
      <c r="T6" s="63"/>
      <c r="U6" s="63"/>
      <c r="V6" s="63"/>
      <c r="W6" s="63"/>
      <c r="X6" s="63"/>
    </row>
    <row r="7" spans="1:19" s="33" customFormat="1" ht="12.75">
      <c r="A7" s="109" t="s">
        <v>66</v>
      </c>
      <c r="B7" s="32" t="s">
        <v>114</v>
      </c>
      <c r="C7" s="107">
        <v>37293</v>
      </c>
      <c r="D7" s="18" t="s">
        <v>25</v>
      </c>
      <c r="E7" s="15" t="s">
        <v>66</v>
      </c>
      <c r="F7" s="15">
        <v>9</v>
      </c>
      <c r="G7" s="15" t="s">
        <v>66</v>
      </c>
      <c r="H7" s="15">
        <v>9</v>
      </c>
      <c r="I7" s="87" t="s">
        <v>66</v>
      </c>
      <c r="J7" s="15">
        <v>9</v>
      </c>
      <c r="K7" s="15"/>
      <c r="L7" s="15"/>
      <c r="M7" s="15" t="s">
        <v>66</v>
      </c>
      <c r="N7" s="15">
        <v>9</v>
      </c>
      <c r="O7" s="15"/>
      <c r="P7" s="15"/>
      <c r="Q7" s="13">
        <f t="shared" si="0"/>
        <v>36</v>
      </c>
      <c r="R7" s="2"/>
      <c r="S7" s="2"/>
    </row>
    <row r="8" spans="1:21" ht="12.75">
      <c r="A8" s="5" t="s">
        <v>61</v>
      </c>
      <c r="B8" s="148" t="s">
        <v>46</v>
      </c>
      <c r="C8" s="108">
        <v>36914</v>
      </c>
      <c r="D8" s="52" t="s">
        <v>34</v>
      </c>
      <c r="E8" s="26" t="s">
        <v>61</v>
      </c>
      <c r="F8" s="15">
        <v>8</v>
      </c>
      <c r="G8" s="87" t="s">
        <v>61</v>
      </c>
      <c r="H8" s="15">
        <v>8</v>
      </c>
      <c r="I8" s="15" t="s">
        <v>61</v>
      </c>
      <c r="J8" s="15">
        <v>8</v>
      </c>
      <c r="K8" s="15"/>
      <c r="L8" s="15"/>
      <c r="M8" s="15"/>
      <c r="N8" s="15"/>
      <c r="O8" s="15" t="s">
        <v>66</v>
      </c>
      <c r="P8" s="15">
        <v>9</v>
      </c>
      <c r="Q8" s="13">
        <f t="shared" si="0"/>
        <v>33</v>
      </c>
      <c r="R8" s="13"/>
      <c r="S8" s="61"/>
      <c r="T8" s="13"/>
      <c r="U8" s="25"/>
    </row>
    <row r="9" spans="1:21" ht="12.75">
      <c r="A9" s="5" t="s">
        <v>95</v>
      </c>
      <c r="B9" s="132" t="s">
        <v>118</v>
      </c>
      <c r="C9" s="107">
        <v>36714</v>
      </c>
      <c r="D9" s="37" t="s">
        <v>126</v>
      </c>
      <c r="E9" s="15" t="s">
        <v>61</v>
      </c>
      <c r="F9" s="15">
        <v>8</v>
      </c>
      <c r="G9" s="87"/>
      <c r="H9" s="15"/>
      <c r="I9" s="15"/>
      <c r="J9" s="15"/>
      <c r="K9" s="15"/>
      <c r="L9" s="15"/>
      <c r="M9" s="15"/>
      <c r="N9" s="15"/>
      <c r="O9" s="15" t="s">
        <v>61</v>
      </c>
      <c r="P9" s="15">
        <v>8</v>
      </c>
      <c r="Q9" s="13">
        <f t="shared" si="0"/>
        <v>16</v>
      </c>
      <c r="R9" s="13"/>
      <c r="S9" s="61"/>
      <c r="T9" s="13"/>
      <c r="U9" s="25"/>
    </row>
    <row r="10" spans="1:24" s="33" customFormat="1" ht="12.75">
      <c r="A10" s="109" t="s">
        <v>125</v>
      </c>
      <c r="B10" s="148" t="s">
        <v>142</v>
      </c>
      <c r="C10" s="167"/>
      <c r="D10" s="13" t="s">
        <v>15</v>
      </c>
      <c r="E10" s="26"/>
      <c r="F10" s="15"/>
      <c r="G10" s="87"/>
      <c r="H10" s="15"/>
      <c r="I10" s="15"/>
      <c r="J10" s="15"/>
      <c r="K10" s="15"/>
      <c r="L10" s="15"/>
      <c r="M10" s="15" t="s">
        <v>65</v>
      </c>
      <c r="N10" s="15">
        <v>12</v>
      </c>
      <c r="O10" s="15"/>
      <c r="P10" s="15"/>
      <c r="Q10" s="13">
        <f t="shared" si="0"/>
        <v>12</v>
      </c>
      <c r="R10" s="13"/>
      <c r="S10" s="62"/>
      <c r="T10" s="13"/>
      <c r="U10" s="10"/>
      <c r="V10" s="2"/>
      <c r="W10" s="2"/>
      <c r="X10" s="2"/>
    </row>
    <row r="11" spans="1:24" s="33" customFormat="1" ht="12.75">
      <c r="A11" s="109" t="s">
        <v>125</v>
      </c>
      <c r="B11" s="132" t="s">
        <v>158</v>
      </c>
      <c r="C11" s="167"/>
      <c r="D11" s="37" t="s">
        <v>159</v>
      </c>
      <c r="E11" s="15"/>
      <c r="F11" s="15"/>
      <c r="G11" s="87"/>
      <c r="H11" s="15"/>
      <c r="I11" s="15"/>
      <c r="J11" s="15"/>
      <c r="K11" s="15"/>
      <c r="L11" s="15"/>
      <c r="M11" s="15"/>
      <c r="N11" s="15"/>
      <c r="O11" s="15" t="s">
        <v>65</v>
      </c>
      <c r="P11" s="15">
        <v>12</v>
      </c>
      <c r="Q11" s="13">
        <f t="shared" si="0"/>
        <v>12</v>
      </c>
      <c r="R11" s="13"/>
      <c r="S11" s="62"/>
      <c r="T11" s="13"/>
      <c r="U11" s="10"/>
      <c r="V11" s="2"/>
      <c r="W11" s="2"/>
      <c r="X11" s="2"/>
    </row>
    <row r="12" spans="1:24" s="33" customFormat="1" ht="12.75">
      <c r="A12" s="109" t="s">
        <v>154</v>
      </c>
      <c r="B12" s="132" t="s">
        <v>141</v>
      </c>
      <c r="C12" s="107">
        <v>36649</v>
      </c>
      <c r="D12" s="37" t="s">
        <v>136</v>
      </c>
      <c r="E12" s="15"/>
      <c r="F12" s="15"/>
      <c r="G12" s="87"/>
      <c r="H12" s="15"/>
      <c r="I12" s="15"/>
      <c r="J12" s="15"/>
      <c r="K12" s="15" t="s">
        <v>61</v>
      </c>
      <c r="L12" s="15">
        <v>8</v>
      </c>
      <c r="M12" s="15"/>
      <c r="N12" s="15"/>
      <c r="O12" s="15"/>
      <c r="P12" s="15"/>
      <c r="Q12" s="13">
        <f t="shared" si="0"/>
        <v>8</v>
      </c>
      <c r="R12" s="13"/>
      <c r="S12" s="62"/>
      <c r="T12" s="13"/>
      <c r="U12" s="10"/>
      <c r="V12" s="2"/>
      <c r="W12" s="2"/>
      <c r="X12" s="2"/>
    </row>
    <row r="13" spans="1:21" ht="12.75">
      <c r="A13" s="20"/>
      <c r="B13" s="18"/>
      <c r="C13" s="18"/>
      <c r="D13" s="18"/>
      <c r="E13" s="15"/>
      <c r="F13" s="15"/>
      <c r="G13" s="87"/>
      <c r="H13" s="15"/>
      <c r="I13" s="15"/>
      <c r="J13" s="15"/>
      <c r="K13" s="15"/>
      <c r="L13" s="15"/>
      <c r="M13" s="15"/>
      <c r="N13" s="15"/>
      <c r="O13" s="15"/>
      <c r="P13" s="15"/>
      <c r="Q13" s="13"/>
      <c r="R13" s="13"/>
      <c r="S13" s="61"/>
      <c r="T13" s="13"/>
      <c r="U13" s="13"/>
    </row>
    <row r="14" spans="4:21" ht="12.75">
      <c r="D14" s="5" t="s">
        <v>3</v>
      </c>
      <c r="E14" s="15">
        <v>4</v>
      </c>
      <c r="F14" s="15"/>
      <c r="G14" s="87">
        <v>3</v>
      </c>
      <c r="H14" s="15"/>
      <c r="I14" s="15">
        <v>3</v>
      </c>
      <c r="J14" s="15"/>
      <c r="K14" s="15">
        <v>2</v>
      </c>
      <c r="L14" s="15"/>
      <c r="M14" s="15">
        <v>2</v>
      </c>
      <c r="N14" s="15"/>
      <c r="O14" s="15">
        <v>3</v>
      </c>
      <c r="P14" s="15"/>
      <c r="Q14" s="13"/>
      <c r="R14" s="13"/>
      <c r="S14" s="61"/>
      <c r="T14" s="13"/>
      <c r="U14" s="13"/>
    </row>
    <row r="15" spans="1:21" ht="12" customHeight="1">
      <c r="A15" s="2"/>
      <c r="D15" s="5" t="s">
        <v>4</v>
      </c>
      <c r="E15" s="15">
        <v>4</v>
      </c>
      <c r="F15" s="15"/>
      <c r="G15" s="15">
        <v>3</v>
      </c>
      <c r="H15" s="15"/>
      <c r="I15" s="15">
        <v>3</v>
      </c>
      <c r="J15" s="15"/>
      <c r="K15" s="15">
        <v>3</v>
      </c>
      <c r="L15" s="15"/>
      <c r="M15" s="15">
        <v>2</v>
      </c>
      <c r="N15" s="15"/>
      <c r="O15" s="15">
        <v>3</v>
      </c>
      <c r="P15" s="15"/>
      <c r="Q15" s="13"/>
      <c r="U15" s="13"/>
    </row>
    <row r="16" spans="1:24" s="33" customFormat="1" ht="12.75">
      <c r="A16" s="35"/>
      <c r="B16" s="37"/>
      <c r="C16" s="37"/>
      <c r="D16" s="3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3"/>
      <c r="S16" s="62"/>
      <c r="T16" s="13"/>
      <c r="U16" s="10"/>
      <c r="V16" s="2"/>
      <c r="W16" s="2"/>
      <c r="X16" s="2"/>
    </row>
    <row r="17" spans="1:24" s="33" customFormat="1" ht="12.75">
      <c r="A17" s="35"/>
      <c r="B17" s="37"/>
      <c r="C17" s="37"/>
      <c r="D17" s="3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3"/>
      <c r="S17" s="61"/>
      <c r="T17" s="13"/>
      <c r="U17" s="25"/>
      <c r="V17" s="3"/>
      <c r="W17" s="3"/>
      <c r="X17" s="3"/>
    </row>
    <row r="18" spans="19:24" ht="12.75">
      <c r="S18" s="61"/>
      <c r="V18" s="3"/>
      <c r="W18" s="3"/>
      <c r="X18" s="3"/>
    </row>
    <row r="19" spans="5:24" ht="12.75">
      <c r="E19" s="13"/>
      <c r="F19" s="17"/>
      <c r="S19" s="61"/>
      <c r="V19" s="3"/>
      <c r="W19" s="3"/>
      <c r="X19" s="3"/>
    </row>
    <row r="20" spans="5:19" ht="12.75">
      <c r="E20" s="13"/>
      <c r="F20" s="8"/>
      <c r="S20" s="61"/>
    </row>
    <row r="21" spans="5:24" ht="12.75">
      <c r="E21" s="13"/>
      <c r="F21" s="17"/>
      <c r="R21" s="13"/>
      <c r="T21" s="13"/>
      <c r="V21" s="3"/>
      <c r="W21" s="3"/>
      <c r="X21" s="3"/>
    </row>
    <row r="22" spans="5:24" ht="12.75">
      <c r="E22" s="13"/>
      <c r="F22" s="17"/>
      <c r="V22" s="3"/>
      <c r="W22" s="3"/>
      <c r="X22" s="3"/>
    </row>
    <row r="23" spans="5:24" ht="12.75">
      <c r="E23" s="13"/>
      <c r="F23" s="17"/>
      <c r="R23" s="13"/>
      <c r="T23" s="13"/>
      <c r="V23" s="3"/>
      <c r="W23" s="3"/>
      <c r="X23" s="3"/>
    </row>
    <row r="24" spans="5:20" ht="12.75">
      <c r="E24" s="13"/>
      <c r="F24" s="17"/>
      <c r="R24" s="13"/>
      <c r="T24" s="13"/>
    </row>
    <row r="25" spans="5:20" ht="12.75">
      <c r="E25" s="13"/>
      <c r="F25" s="17"/>
      <c r="R25" s="13"/>
      <c r="S25" s="64"/>
      <c r="T25" s="13"/>
    </row>
    <row r="26" spans="5:20" ht="12.75">
      <c r="E26" s="13"/>
      <c r="F26" s="17"/>
      <c r="R26" s="13"/>
      <c r="S26" s="64"/>
      <c r="T26" s="13"/>
    </row>
    <row r="27" spans="18:20" ht="12.75">
      <c r="R27" s="13"/>
      <c r="T27" s="13"/>
    </row>
    <row r="28" spans="18:20" ht="12.75">
      <c r="R28" s="13"/>
      <c r="T28" s="13"/>
    </row>
  </sheetData>
  <sheetProtection/>
  <mergeCells count="32">
    <mergeCell ref="K1:L1"/>
    <mergeCell ref="K2:L2"/>
    <mergeCell ref="K3:L3"/>
    <mergeCell ref="K4:L4"/>
    <mergeCell ref="G1:H1"/>
    <mergeCell ref="G2:H2"/>
    <mergeCell ref="G3:H3"/>
    <mergeCell ref="I1:J1"/>
    <mergeCell ref="I2:J2"/>
    <mergeCell ref="I3:J3"/>
    <mergeCell ref="E1:F1"/>
    <mergeCell ref="E2:F2"/>
    <mergeCell ref="E3:F3"/>
    <mergeCell ref="E4:F4"/>
    <mergeCell ref="Q4:R4"/>
    <mergeCell ref="S4:T4"/>
    <mergeCell ref="Q3:R3"/>
    <mergeCell ref="G4:H4"/>
    <mergeCell ref="I4:J4"/>
    <mergeCell ref="S1:T1"/>
    <mergeCell ref="S2:T2"/>
    <mergeCell ref="S3:T3"/>
    <mergeCell ref="Q2:R2"/>
    <mergeCell ref="Q1:R1"/>
    <mergeCell ref="O1:P1"/>
    <mergeCell ref="O2:P2"/>
    <mergeCell ref="O3:P3"/>
    <mergeCell ref="O4:P4"/>
    <mergeCell ref="M1:N1"/>
    <mergeCell ref="M2:N2"/>
    <mergeCell ref="M3:N3"/>
    <mergeCell ref="M4:N4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B19" sqref="B19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0.83203125" style="2" customWidth="1"/>
    <col min="4" max="4" width="20.16015625" style="2" customWidth="1"/>
    <col min="5" max="7" width="5.83203125" style="2" customWidth="1"/>
    <col min="8" max="16384" width="9.33203125" style="2" customWidth="1"/>
  </cols>
  <sheetData>
    <row r="1" spans="1:6" ht="38.25" customHeight="1">
      <c r="A1" s="2" t="s">
        <v>5</v>
      </c>
      <c r="D1" s="3" t="s">
        <v>16</v>
      </c>
      <c r="E1" s="176" t="s">
        <v>85</v>
      </c>
      <c r="F1" s="176"/>
    </row>
    <row r="2" spans="1:6" ht="13.5" customHeight="1">
      <c r="A2" s="2"/>
      <c r="D2" s="3"/>
      <c r="E2" s="177" t="s">
        <v>86</v>
      </c>
      <c r="F2" s="177"/>
    </row>
    <row r="3" spans="1:6" ht="12.75">
      <c r="A3" s="2"/>
      <c r="C3" s="90">
        <v>36394</v>
      </c>
      <c r="E3" s="174" t="s">
        <v>90</v>
      </c>
      <c r="F3" s="174"/>
    </row>
    <row r="4" spans="1:6" ht="12.75">
      <c r="A4" s="2"/>
      <c r="C4" s="90">
        <v>37491</v>
      </c>
      <c r="E4" s="175" t="s">
        <v>94</v>
      </c>
      <c r="F4" s="175"/>
    </row>
    <row r="5" spans="2:7" ht="53.25">
      <c r="B5" s="9" t="s">
        <v>50</v>
      </c>
      <c r="C5" s="9"/>
      <c r="D5" s="4"/>
      <c r="E5" s="7" t="s">
        <v>1</v>
      </c>
      <c r="F5" s="7" t="s">
        <v>2</v>
      </c>
      <c r="G5" s="14" t="s">
        <v>0</v>
      </c>
    </row>
    <row r="6" spans="1:9" s="33" customFormat="1" ht="12.75">
      <c r="A6" s="109" t="s">
        <v>65</v>
      </c>
      <c r="B6" s="132" t="s">
        <v>132</v>
      </c>
      <c r="C6" s="134">
        <v>36310</v>
      </c>
      <c r="D6" s="133" t="s">
        <v>133</v>
      </c>
      <c r="E6" s="87" t="s">
        <v>66</v>
      </c>
      <c r="F6" s="87">
        <v>9</v>
      </c>
      <c r="G6" s="27">
        <f>SUM(F6:F6)</f>
        <v>9</v>
      </c>
      <c r="H6" s="10"/>
      <c r="I6" s="10"/>
    </row>
    <row r="7" spans="1:5" ht="12.75">
      <c r="A7" s="20"/>
      <c r="B7" s="18"/>
      <c r="C7" s="18"/>
      <c r="D7" s="18"/>
      <c r="E7" s="25"/>
    </row>
    <row r="8" spans="4:5" ht="12.75">
      <c r="D8" s="5" t="s">
        <v>3</v>
      </c>
      <c r="E8" s="25">
        <v>1</v>
      </c>
    </row>
    <row r="9" spans="1:5" ht="12" customHeight="1">
      <c r="A9" s="2"/>
      <c r="D9" s="5" t="s">
        <v>4</v>
      </c>
      <c r="E9" s="13">
        <v>2</v>
      </c>
    </row>
    <row r="10" spans="1:7" s="33" customFormat="1" ht="12.75">
      <c r="A10" s="35"/>
      <c r="B10" s="37"/>
      <c r="C10" s="37"/>
      <c r="D10" s="38"/>
      <c r="E10" s="25"/>
      <c r="F10" s="2"/>
      <c r="G10" s="3"/>
    </row>
    <row r="11" ht="12.75">
      <c r="G11" s="3"/>
    </row>
    <row r="12" ht="12.75">
      <c r="G12" s="3"/>
    </row>
    <row r="14" ht="12.75">
      <c r="G14" s="3"/>
    </row>
    <row r="15" ht="12.75">
      <c r="G15" s="3"/>
    </row>
    <row r="16" ht="12.75">
      <c r="G16" s="3"/>
    </row>
  </sheetData>
  <sheetProtection/>
  <mergeCells count="4">
    <mergeCell ref="E1:F1"/>
    <mergeCell ref="E4:F4"/>
    <mergeCell ref="E3:F3"/>
    <mergeCell ref="E2:F2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0.83203125" style="2" customWidth="1"/>
    <col min="4" max="4" width="26.16015625" style="2" bestFit="1" customWidth="1"/>
    <col min="5" max="9" width="5.83203125" style="2" customWidth="1"/>
    <col min="10" max="16384" width="9.33203125" style="2" customWidth="1"/>
  </cols>
  <sheetData>
    <row r="1" spans="1:8" ht="39" customHeight="1">
      <c r="A1" s="1" t="s">
        <v>8</v>
      </c>
      <c r="D1" s="3" t="s">
        <v>16</v>
      </c>
      <c r="E1" s="176" t="s">
        <v>82</v>
      </c>
      <c r="F1" s="176"/>
      <c r="G1" s="176"/>
      <c r="H1" s="176"/>
    </row>
    <row r="2" spans="1:8" ht="13.5" customHeight="1">
      <c r="A2" s="2"/>
      <c r="D2" s="3"/>
      <c r="E2" s="177" t="s">
        <v>69</v>
      </c>
      <c r="F2" s="177"/>
      <c r="G2" s="177"/>
      <c r="H2" s="177"/>
    </row>
    <row r="3" spans="1:8" ht="12.75">
      <c r="A3" s="2"/>
      <c r="C3" s="90">
        <v>36394</v>
      </c>
      <c r="E3" s="174" t="s">
        <v>88</v>
      </c>
      <c r="F3" s="174"/>
      <c r="G3" s="174"/>
      <c r="H3" s="174"/>
    </row>
    <row r="4" spans="1:8" ht="12.75">
      <c r="A4" s="2"/>
      <c r="C4" s="90">
        <v>37491</v>
      </c>
      <c r="E4" s="175" t="s">
        <v>92</v>
      </c>
      <c r="F4" s="175"/>
      <c r="G4" s="175"/>
      <c r="H4" s="174"/>
    </row>
    <row r="5" spans="2:9" ht="53.25">
      <c r="B5" s="6" t="s">
        <v>78</v>
      </c>
      <c r="C5" s="6"/>
      <c r="D5" s="4"/>
      <c r="E5" s="7" t="s">
        <v>1</v>
      </c>
      <c r="F5" s="7" t="s">
        <v>2</v>
      </c>
      <c r="G5" s="14" t="s">
        <v>0</v>
      </c>
      <c r="H5" s="7"/>
      <c r="I5" s="14"/>
    </row>
    <row r="6" spans="1:12" s="111" customFormat="1" ht="12.75">
      <c r="A6" s="110" t="s">
        <v>65</v>
      </c>
      <c r="B6" s="111" t="s">
        <v>79</v>
      </c>
      <c r="C6" s="112">
        <v>38021</v>
      </c>
      <c r="D6" s="111" t="s">
        <v>18</v>
      </c>
      <c r="E6" s="113" t="s">
        <v>65</v>
      </c>
      <c r="F6" s="113">
        <v>12</v>
      </c>
      <c r="G6" s="111">
        <f>SUM(F6:F6)</f>
        <v>12</v>
      </c>
      <c r="H6" s="111" t="s">
        <v>127</v>
      </c>
      <c r="J6" s="115"/>
      <c r="K6" s="115"/>
      <c r="L6" s="115"/>
    </row>
    <row r="7" spans="1:12" s="111" customFormat="1" ht="12.75">
      <c r="A7" s="110" t="s">
        <v>66</v>
      </c>
      <c r="B7" s="111" t="s">
        <v>80</v>
      </c>
      <c r="C7" s="116">
        <v>37896</v>
      </c>
      <c r="D7" s="111" t="s">
        <v>15</v>
      </c>
      <c r="E7" s="113" t="s">
        <v>66</v>
      </c>
      <c r="F7" s="113">
        <v>9</v>
      </c>
      <c r="G7" s="111">
        <f>SUM(F7:F7)</f>
        <v>9</v>
      </c>
      <c r="H7" s="111" t="s">
        <v>127</v>
      </c>
      <c r="J7" s="115"/>
      <c r="K7" s="115"/>
      <c r="L7" s="115"/>
    </row>
    <row r="8" spans="1:15" s="25" customFormat="1" ht="12.75">
      <c r="A8" s="27"/>
      <c r="B8" s="13"/>
      <c r="C8" s="82"/>
      <c r="D8" s="13"/>
      <c r="E8" s="15"/>
      <c r="F8" s="15"/>
      <c r="G8" s="2"/>
      <c r="H8" s="13"/>
      <c r="I8" s="83"/>
      <c r="J8" s="13"/>
      <c r="K8" s="13"/>
      <c r="L8" s="13"/>
      <c r="M8" s="84"/>
      <c r="N8" s="84"/>
      <c r="O8" s="84"/>
    </row>
    <row r="9" spans="1:15" s="25" customFormat="1" ht="12.75">
      <c r="A9" s="27"/>
      <c r="B9" s="13"/>
      <c r="C9" s="13"/>
      <c r="D9" s="13"/>
      <c r="E9" s="15"/>
      <c r="F9" s="15"/>
      <c r="G9" s="2"/>
      <c r="H9" s="13"/>
      <c r="I9" s="13"/>
      <c r="J9" s="2"/>
      <c r="K9" s="2"/>
      <c r="L9" s="2"/>
      <c r="M9" s="2"/>
      <c r="N9" s="2"/>
      <c r="O9" s="2"/>
    </row>
    <row r="10" spans="1:15" s="13" customFormat="1" ht="12.75">
      <c r="A10" s="16"/>
      <c r="D10" s="16" t="s">
        <v>3</v>
      </c>
      <c r="E10" s="15">
        <v>2</v>
      </c>
      <c r="F10" s="15"/>
      <c r="G10" s="2"/>
      <c r="J10" s="2"/>
      <c r="K10" s="2"/>
      <c r="L10" s="2"/>
      <c r="M10" s="2"/>
      <c r="N10" s="2"/>
      <c r="O10" s="2"/>
    </row>
    <row r="11" spans="1:15" s="13" customFormat="1" ht="12.75">
      <c r="A11" s="12"/>
      <c r="D11" s="16" t="s">
        <v>4</v>
      </c>
      <c r="E11" s="15">
        <v>6</v>
      </c>
      <c r="F11" s="15"/>
      <c r="G11" s="2"/>
      <c r="H11" s="2"/>
      <c r="J11" s="2"/>
      <c r="K11" s="2"/>
      <c r="L11" s="2"/>
      <c r="M11" s="2"/>
      <c r="N11" s="2"/>
      <c r="O11" s="2"/>
    </row>
    <row r="12" spans="1:15" s="13" customFormat="1" ht="12.75">
      <c r="A12" s="16"/>
      <c r="B12" s="17"/>
      <c r="C12" s="17"/>
      <c r="D12" s="17"/>
      <c r="I12" s="25"/>
      <c r="M12" s="2"/>
      <c r="N12" s="2"/>
      <c r="O12" s="2"/>
    </row>
    <row r="13" spans="1:12" s="13" customFormat="1" ht="12.75">
      <c r="A13" s="27"/>
      <c r="C13" s="71"/>
      <c r="E13" s="15"/>
      <c r="F13" s="15"/>
      <c r="G13" s="2"/>
      <c r="J13" s="53"/>
      <c r="K13" s="53"/>
      <c r="L13" s="53"/>
    </row>
    <row r="14" spans="1:12" ht="12.75">
      <c r="A14" s="27"/>
      <c r="B14" s="22"/>
      <c r="C14" s="72"/>
      <c r="D14" s="28"/>
      <c r="E14" s="15"/>
      <c r="F14" s="15"/>
      <c r="J14" s="3"/>
      <c r="K14" s="3"/>
      <c r="L14" s="3"/>
    </row>
    <row r="15" spans="1:12" ht="12.75">
      <c r="A15" s="27"/>
      <c r="B15" s="22"/>
      <c r="C15" s="73"/>
      <c r="D15" s="28"/>
      <c r="E15" s="15"/>
      <c r="F15" s="15"/>
      <c r="J15" s="3"/>
      <c r="K15" s="3"/>
      <c r="L15" s="3"/>
    </row>
    <row r="16" spans="1:12" ht="12.75">
      <c r="A16" s="27"/>
      <c r="B16" s="22"/>
      <c r="C16" s="80"/>
      <c r="D16" s="28"/>
      <c r="E16" s="15"/>
      <c r="F16" s="15"/>
      <c r="J16" s="3"/>
      <c r="K16" s="3"/>
      <c r="L16" s="3"/>
    </row>
    <row r="17" spans="1:15" ht="12.75">
      <c r="A17" s="30"/>
      <c r="D17" s="28"/>
      <c r="E17" s="4"/>
      <c r="F17" s="4"/>
      <c r="H17" s="13"/>
      <c r="I17" s="10"/>
      <c r="M17" s="33"/>
      <c r="N17" s="33"/>
      <c r="O17" s="33"/>
    </row>
    <row r="18" spans="1:15" ht="12.75">
      <c r="A18" s="30"/>
      <c r="B18" s="18"/>
      <c r="C18" s="18"/>
      <c r="D18" s="18"/>
      <c r="E18" s="4"/>
      <c r="F18" s="4"/>
      <c r="H18" s="13"/>
      <c r="I18" s="25"/>
      <c r="J18" s="3"/>
      <c r="K18" s="3"/>
      <c r="L18" s="3"/>
      <c r="M18" s="33"/>
      <c r="N18" s="33"/>
      <c r="O18" s="33"/>
    </row>
    <row r="19" spans="1:12" ht="12.75">
      <c r="A19" s="30"/>
      <c r="B19" s="19"/>
      <c r="C19" s="19"/>
      <c r="D19" s="31"/>
      <c r="E19" s="4"/>
      <c r="F19" s="4"/>
      <c r="J19" s="3"/>
      <c r="K19" s="3"/>
      <c r="L19" s="3"/>
    </row>
    <row r="20" spans="2:6" ht="12.75">
      <c r="B20" s="25"/>
      <c r="C20" s="25"/>
      <c r="D20" s="25"/>
      <c r="E20" s="4"/>
      <c r="F20" s="4"/>
    </row>
    <row r="21" spans="2:12" ht="12.75">
      <c r="B21" s="18"/>
      <c r="C21" s="18"/>
      <c r="D21" s="18"/>
      <c r="E21" s="4"/>
      <c r="F21" s="4"/>
      <c r="H21" s="13"/>
      <c r="J21" s="3"/>
      <c r="K21" s="3"/>
      <c r="L21" s="3"/>
    </row>
    <row r="22" spans="10:12" ht="12.75">
      <c r="J22" s="3"/>
      <c r="K22" s="3"/>
      <c r="L22" s="3"/>
    </row>
    <row r="23" spans="5:12" ht="12.75">
      <c r="E23" s="4"/>
      <c r="F23" s="4"/>
      <c r="H23" s="13"/>
      <c r="J23" s="3"/>
      <c r="K23" s="3"/>
      <c r="L23" s="3"/>
    </row>
    <row r="24" spans="5:8" ht="12.75">
      <c r="E24" s="4"/>
      <c r="F24" s="4"/>
      <c r="H24" s="13"/>
    </row>
    <row r="25" spans="5:8" ht="12.75">
      <c r="E25" s="4"/>
      <c r="F25" s="4"/>
      <c r="H25" s="13"/>
    </row>
    <row r="26" spans="5:8" ht="12.75">
      <c r="E26" s="4"/>
      <c r="F26" s="4"/>
      <c r="H26" s="13"/>
    </row>
    <row r="27" spans="2:8" ht="12.75">
      <c r="B27" s="8"/>
      <c r="C27" s="8"/>
      <c r="D27" s="8"/>
      <c r="E27" s="4"/>
      <c r="F27" s="4"/>
      <c r="H27" s="13"/>
    </row>
    <row r="28" spans="2:8" ht="12.75">
      <c r="B28" s="8"/>
      <c r="C28" s="8"/>
      <c r="D28" s="5"/>
      <c r="E28" s="4"/>
      <c r="F28" s="4"/>
      <c r="H28" s="13"/>
    </row>
    <row r="29" spans="2:4" ht="12.75">
      <c r="B29" s="8"/>
      <c r="C29" s="8"/>
      <c r="D29" s="8"/>
    </row>
  </sheetData>
  <sheetProtection/>
  <mergeCells count="8">
    <mergeCell ref="G1:H1"/>
    <mergeCell ref="G2:H2"/>
    <mergeCell ref="G4:H4"/>
    <mergeCell ref="G3:H3"/>
    <mergeCell ref="E4:F4"/>
    <mergeCell ref="E1:F1"/>
    <mergeCell ref="E2:F2"/>
    <mergeCell ref="E3:F3"/>
  </mergeCells>
  <printOptions gridLines="1"/>
  <pageMargins left="0.5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subject/>
  <dc:creator>Balázs Imre</dc:creator>
  <cp:keywords/>
  <dc:description/>
  <cp:lastModifiedBy>Balázs Imre</cp:lastModifiedBy>
  <cp:lastPrinted>2004-10-03T11:04:29Z</cp:lastPrinted>
  <dcterms:created xsi:type="dcterms:W3CDTF">2003-03-16T13:41:38Z</dcterms:created>
  <dcterms:modified xsi:type="dcterms:W3CDTF">2015-12-30T19:43:54Z</dcterms:modified>
  <cp:category>kick-box</cp:category>
  <cp:version/>
  <cp:contentType/>
  <cp:contentStatus/>
</cp:coreProperties>
</file>