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2000" tabRatio="601" activeTab="9"/>
  </bookViews>
  <sheets>
    <sheet name="lány 32" sheetId="29" r:id="rId1"/>
    <sheet name="lány 37" sheetId="28" r:id="rId2"/>
    <sheet name="lány 42" sheetId="30" r:id="rId3"/>
    <sheet name="lány 47" sheetId="27" r:id="rId4"/>
    <sheet name="fiú 28" sheetId="25" r:id="rId5"/>
    <sheet name="fiú 32" sheetId="24" r:id="rId6"/>
    <sheet name="fiú 37" sheetId="8" r:id="rId7"/>
    <sheet name="fiú 42" sheetId="7" r:id="rId8"/>
    <sheet name="fiú 47" sheetId="6" r:id="rId9"/>
    <sheet name="fiú +47" sheetId="26" r:id="rId10"/>
  </sheets>
  <calcPr calcId="125725"/>
</workbook>
</file>

<file path=xl/calcChain.xml><?xml version="1.0" encoding="utf-8"?>
<calcChain xmlns="http://schemas.openxmlformats.org/spreadsheetml/2006/main">
  <c r="M10" i="8"/>
  <c r="M8" i="25"/>
  <c r="G6" i="30"/>
  <c r="G7"/>
  <c r="I9" i="26"/>
  <c r="K7" i="27"/>
  <c r="G6" i="29"/>
  <c r="K12" i="24"/>
  <c r="K6" i="27"/>
  <c r="I7" i="28"/>
  <c r="I8"/>
  <c r="I6"/>
  <c r="K8" i="27"/>
  <c r="I6" i="26"/>
  <c r="I8"/>
  <c r="I7"/>
  <c r="K6" i="6"/>
  <c r="K7"/>
  <c r="K9"/>
  <c r="K8"/>
  <c r="K8" i="7"/>
  <c r="K9"/>
  <c r="K7"/>
  <c r="K6"/>
  <c r="M8" i="8"/>
  <c r="M7"/>
  <c r="K7" i="24"/>
  <c r="K8"/>
  <c r="K9"/>
  <c r="K10"/>
  <c r="K11"/>
  <c r="K6"/>
  <c r="M7" i="25"/>
  <c r="M9" i="8"/>
  <c r="M6"/>
  <c r="M6" i="25"/>
</calcChain>
</file>

<file path=xl/sharedStrings.xml><?xml version="1.0" encoding="utf-8"?>
<sst xmlns="http://schemas.openxmlformats.org/spreadsheetml/2006/main" count="395" uniqueCount="89">
  <si>
    <t>szül. idő</t>
  </si>
  <si>
    <t>klub</t>
  </si>
  <si>
    <t>összes pont</t>
  </si>
  <si>
    <t>hely</t>
  </si>
  <si>
    <t>pont</t>
  </si>
  <si>
    <t>mérlegelt:</t>
  </si>
  <si>
    <t>indult:</t>
  </si>
  <si>
    <t>37 kg</t>
  </si>
  <si>
    <t>42 kg</t>
  </si>
  <si>
    <t>47 kg</t>
  </si>
  <si>
    <t>fiúk</t>
  </si>
  <si>
    <t>Fontana KBSE</t>
  </si>
  <si>
    <t xml:space="preserve">kick-light       </t>
  </si>
  <si>
    <t>32 kg</t>
  </si>
  <si>
    <t>Nagy László</t>
  </si>
  <si>
    <t>28 kg</t>
  </si>
  <si>
    <t>Békéscsaba</t>
  </si>
  <si>
    <t>OB</t>
  </si>
  <si>
    <t>Lovász Tamás</t>
  </si>
  <si>
    <t>Erdei Benjámin</t>
  </si>
  <si>
    <t>Gyöngyösi Kevin</t>
  </si>
  <si>
    <t>Szigetszentmiklós-Tököl SE</t>
  </si>
  <si>
    <t>Szikora Levente</t>
  </si>
  <si>
    <t>Kiss Bence</t>
  </si>
  <si>
    <t>Veresegyház KBSE</t>
  </si>
  <si>
    <t>Györe Bendegúz</t>
  </si>
  <si>
    <t>Bagi Nimród</t>
  </si>
  <si>
    <t>Esztergomi KBSE</t>
  </si>
  <si>
    <t>+47 kg</t>
  </si>
  <si>
    <t>Koledics Dávid</t>
  </si>
  <si>
    <t>Metex05-Controll SE</t>
  </si>
  <si>
    <t>Magyar Világkupa</t>
  </si>
  <si>
    <t>"A" kat.</t>
  </si>
  <si>
    <t>Budapest</t>
  </si>
  <si>
    <t>Esztergom</t>
  </si>
  <si>
    <t>2016.05.12-15</t>
  </si>
  <si>
    <t>1.</t>
  </si>
  <si>
    <t>3.</t>
  </si>
  <si>
    <t>Slovak Open</t>
  </si>
  <si>
    <t>"C" kat.</t>
  </si>
  <si>
    <t>Banska Bystrica</t>
  </si>
  <si>
    <t>2016.02.19-21</t>
  </si>
  <si>
    <t>C2</t>
  </si>
  <si>
    <t>Diák-bajnokság</t>
  </si>
  <si>
    <t>"B" kat.</t>
  </si>
  <si>
    <t>Tarcsi Gergő</t>
  </si>
  <si>
    <t>Rácz Kickboxing</t>
  </si>
  <si>
    <t>2.</t>
  </si>
  <si>
    <t>Nagy Tamás</t>
  </si>
  <si>
    <t>Zrínyi Miklós KBA</t>
  </si>
  <si>
    <t>Kánai Kristóf</t>
  </si>
  <si>
    <t>Tarcsi Lóránt</t>
  </si>
  <si>
    <t>Megyeri Kolozs</t>
  </si>
  <si>
    <t>5-8.</t>
  </si>
  <si>
    <t>4.</t>
  </si>
  <si>
    <t>5.</t>
  </si>
  <si>
    <t>Szabó Bence</t>
  </si>
  <si>
    <t>LSP Team</t>
  </si>
  <si>
    <t>Baráth Albert Károly</t>
  </si>
  <si>
    <t>Simon Dávid</t>
  </si>
  <si>
    <t>Kovács Milán</t>
  </si>
  <si>
    <t>Horváth Gyula</t>
  </si>
  <si>
    <t>Farkas Dominik</t>
  </si>
  <si>
    <t>Contact SE</t>
  </si>
  <si>
    <t>Veres Kornél</t>
  </si>
  <si>
    <t>Fertőszentmiklósi SE</t>
  </si>
  <si>
    <t>Szabó Hunor</t>
  </si>
  <si>
    <t>lányok</t>
  </si>
  <si>
    <t>Kolozsvári Enikő</t>
  </si>
  <si>
    <t>Horváth Klára</t>
  </si>
  <si>
    <t>László Henrietta</t>
  </si>
  <si>
    <t>Korcsok Nikolett</t>
  </si>
  <si>
    <t xml:space="preserve">Rácz Kickboxing </t>
  </si>
  <si>
    <t>Soós Rebeka</t>
  </si>
  <si>
    <t>Takács Dániel</t>
  </si>
  <si>
    <t>Boxvilág ÖSE</t>
  </si>
  <si>
    <t>Török Simon</t>
  </si>
  <si>
    <t>9-16.</t>
  </si>
  <si>
    <t>Molisz Zoltán</t>
  </si>
  <si>
    <t>Sasok TKD SE</t>
  </si>
  <si>
    <t>Rózsa Luca</t>
  </si>
  <si>
    <t>Combat "D" SC</t>
  </si>
  <si>
    <t>Kovács Team</t>
  </si>
  <si>
    <t>42kg</t>
  </si>
  <si>
    <t>KirályTeam</t>
  </si>
  <si>
    <t>Gombás Alexandra</t>
  </si>
  <si>
    <t>Török Karola</t>
  </si>
  <si>
    <t>Hammer Máté</t>
  </si>
  <si>
    <t>Varga Dorián</t>
  </si>
</sst>
</file>

<file path=xl/styles.xml><?xml version="1.0" encoding="utf-8"?>
<styleSheet xmlns="http://schemas.openxmlformats.org/spreadsheetml/2006/main">
  <fonts count="31">
    <font>
      <sz val="10"/>
      <name val="Times New Roman"/>
      <charset val="238"/>
    </font>
    <font>
      <sz val="10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</font>
    <font>
      <sz val="10"/>
      <color indexed="17"/>
      <name val="Times New Roman"/>
      <family val="1"/>
      <charset val="238"/>
    </font>
    <font>
      <sz val="10"/>
      <color indexed="17"/>
      <name val="Times New Roman"/>
      <family val="1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5" fillId="0" borderId="0"/>
    <xf numFmtId="0" fontId="6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textRotation="90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43" applyFont="1"/>
    <xf numFmtId="0" fontId="24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38" applyFont="1" applyBorder="1"/>
    <xf numFmtId="14" fontId="5" fillId="0" borderId="0" xfId="41" applyNumberFormat="1" applyFont="1" applyFill="1" applyAlignment="1">
      <alignment horizontal="center"/>
    </xf>
    <xf numFmtId="14" fontId="5" fillId="0" borderId="0" xfId="41" applyNumberFormat="1" applyFont="1" applyAlignment="1">
      <alignment horizontal="center" vertical="top" wrapText="1"/>
    </xf>
    <xf numFmtId="14" fontId="5" fillId="0" borderId="0" xfId="45" applyNumberFormat="1" applyFont="1" applyFill="1" applyAlignment="1">
      <alignment horizontal="center"/>
    </xf>
    <xf numFmtId="14" fontId="5" fillId="0" borderId="0" xfId="46" applyNumberFormat="1" applyFont="1" applyFill="1" applyAlignment="1">
      <alignment horizontal="center" vertical="top" wrapText="1"/>
    </xf>
    <xf numFmtId="0" fontId="5" fillId="0" borderId="0" xfId="0" applyFont="1" applyFill="1"/>
    <xf numFmtId="14" fontId="5" fillId="0" borderId="0" xfId="41" applyNumberFormat="1" applyFont="1" applyAlignment="1">
      <alignment horizontal="center"/>
    </xf>
    <xf numFmtId="0" fontId="5" fillId="0" borderId="0" xfId="37" applyFont="1" applyFill="1" applyBorder="1" applyAlignment="1"/>
    <xf numFmtId="0" fontId="5" fillId="0" borderId="0" xfId="41" applyFont="1" applyFill="1" applyAlignment="1">
      <alignment horizontal="left"/>
    </xf>
    <xf numFmtId="14" fontId="5" fillId="0" borderId="0" xfId="42" applyNumberFormat="1" applyFont="1" applyAlignment="1">
      <alignment horizontal="center" vertical="top" wrapText="1"/>
    </xf>
    <xf numFmtId="0" fontId="5" fillId="0" borderId="0" xfId="41" applyFont="1" applyBorder="1"/>
    <xf numFmtId="0" fontId="24" fillId="0" borderId="0" xfId="41" applyFont="1" applyFill="1" applyAlignment="1">
      <alignment horizontal="left"/>
    </xf>
    <xf numFmtId="14" fontId="24" fillId="0" borderId="0" xfId="0" applyNumberFormat="1" applyFont="1" applyFill="1" applyAlignment="1">
      <alignment horizontal="center"/>
    </xf>
    <xf numFmtId="0" fontId="24" fillId="0" borderId="0" xfId="41" applyFont="1" applyBorder="1"/>
    <xf numFmtId="49" fontId="3" fillId="0" borderId="0" xfId="0" applyNumberFormat="1" applyFont="1" applyAlignment="1">
      <alignment horizontal="center"/>
    </xf>
    <xf numFmtId="0" fontId="1" fillId="0" borderId="0" xfId="0" applyFont="1" applyFill="1"/>
    <xf numFmtId="0" fontId="26" fillId="0" borderId="0" xfId="43" applyFont="1" applyBorder="1"/>
    <xf numFmtId="14" fontId="5" fillId="0" borderId="0" xfId="0" applyNumberFormat="1" applyFont="1" applyFill="1" applyAlignment="1">
      <alignment horizontal="center"/>
    </xf>
    <xf numFmtId="0" fontId="27" fillId="0" borderId="0" xfId="0" applyFont="1"/>
    <xf numFmtId="14" fontId="27" fillId="0" borderId="0" xfId="43" applyNumberFormat="1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49" fontId="1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23" borderId="0" xfId="0" applyFont="1" applyFill="1"/>
    <xf numFmtId="14" fontId="5" fillId="0" borderId="0" xfId="0" applyNumberFormat="1" applyFont="1" applyFill="1" applyAlignment="1">
      <alignment horizontal="center" vertical="top" wrapText="1"/>
    </xf>
    <xf numFmtId="0" fontId="5" fillId="0" borderId="0" xfId="45" applyFont="1" applyFill="1"/>
    <xf numFmtId="14" fontId="5" fillId="23" borderId="0" xfId="46" applyNumberFormat="1" applyFont="1" applyFill="1" applyAlignment="1">
      <alignment horizontal="center"/>
    </xf>
    <xf numFmtId="0" fontId="5" fillId="0" borderId="0" xfId="45" applyFont="1"/>
    <xf numFmtId="0" fontId="1" fillId="0" borderId="0" xfId="0" applyFont="1" applyFill="1" applyAlignment="1">
      <alignment vertical="top" wrapText="1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49" applyFont="1" applyBorder="1"/>
    <xf numFmtId="0" fontId="5" fillId="0" borderId="0" xfId="49" applyFont="1" applyFill="1"/>
    <xf numFmtId="0" fontId="5" fillId="0" borderId="0" xfId="49" applyFont="1" applyBorder="1"/>
    <xf numFmtId="14" fontId="1" fillId="23" borderId="0" xfId="47" applyNumberFormat="1" applyFont="1" applyFill="1" applyAlignment="1">
      <alignment horizontal="center"/>
    </xf>
    <xf numFmtId="14" fontId="1" fillId="23" borderId="0" xfId="0" applyNumberFormat="1" applyFont="1" applyFill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4" fillId="0" borderId="0" xfId="48" applyFont="1" applyFill="1" applyAlignment="1">
      <alignment horizontal="left"/>
    </xf>
    <xf numFmtId="14" fontId="24" fillId="0" borderId="0" xfId="48" applyNumberFormat="1" applyFont="1" applyFill="1" applyAlignment="1">
      <alignment horizontal="center"/>
    </xf>
    <xf numFmtId="0" fontId="24" fillId="0" borderId="0" xfId="48" applyFont="1"/>
    <xf numFmtId="0" fontId="24" fillId="0" borderId="0" xfId="0" applyFont="1" applyAlignment="1">
      <alignment horizontal="center"/>
    </xf>
    <xf numFmtId="0" fontId="24" fillId="0" borderId="0" xfId="49" applyFont="1" applyFill="1"/>
    <xf numFmtId="0" fontId="24" fillId="0" borderId="0" xfId="49" applyFont="1" applyBorder="1"/>
    <xf numFmtId="0" fontId="24" fillId="0" borderId="0" xfId="0" applyFont="1" applyBorder="1" applyAlignment="1">
      <alignment horizontal="center"/>
    </xf>
    <xf numFmtId="14" fontId="24" fillId="0" borderId="0" xfId="47" applyNumberFormat="1" applyFont="1" applyAlignment="1">
      <alignment horizontal="center" vertical="top" wrapText="1"/>
    </xf>
    <xf numFmtId="14" fontId="5" fillId="0" borderId="0" xfId="40" applyNumberFormat="1" applyFont="1" applyFill="1" applyAlignment="1">
      <alignment horizontal="center"/>
    </xf>
    <xf numFmtId="14" fontId="24" fillId="0" borderId="0" xfId="39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Fill="1"/>
    <xf numFmtId="14" fontId="24" fillId="0" borderId="0" xfId="42" applyNumberFormat="1" applyFont="1" applyAlignment="1">
      <alignment horizontal="center" vertical="top" wrapText="1"/>
    </xf>
    <xf numFmtId="0" fontId="5" fillId="0" borderId="0" xfId="44" applyFont="1" applyFill="1" applyBorder="1"/>
    <xf numFmtId="14" fontId="5" fillId="0" borderId="0" xfId="44" applyNumberFormat="1" applyFont="1" applyFill="1" applyBorder="1" applyAlignment="1">
      <alignment horizontal="center"/>
    </xf>
    <xf numFmtId="0" fontId="5" fillId="0" borderId="0" xfId="44" applyFont="1"/>
    <xf numFmtId="14" fontId="24" fillId="0" borderId="0" xfId="41" applyNumberFormat="1" applyFont="1" applyFill="1" applyAlignment="1">
      <alignment horizontal="center"/>
    </xf>
    <xf numFmtId="0" fontId="24" fillId="0" borderId="0" xfId="43" applyFont="1"/>
    <xf numFmtId="49" fontId="24" fillId="0" borderId="0" xfId="0" applyNumberFormat="1" applyFont="1" applyBorder="1" applyAlignment="1">
      <alignment horizontal="center"/>
    </xf>
    <xf numFmtId="14" fontId="24" fillId="0" borderId="0" xfId="0" applyNumberFormat="1" applyFont="1" applyFill="1" applyAlignment="1">
      <alignment horizontal="center" vertical="top" wrapText="1"/>
    </xf>
    <xf numFmtId="14" fontId="2" fillId="23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2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2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46" applyNumberFormat="1" applyFont="1" applyFill="1" applyAlignment="1">
      <alignment horizontal="center"/>
    </xf>
    <xf numFmtId="14" fontId="5" fillId="0" borderId="0" xfId="47" applyNumberFormat="1" applyFont="1" applyFill="1" applyAlignment="1">
      <alignment horizontal="center"/>
    </xf>
    <xf numFmtId="14" fontId="1" fillId="0" borderId="0" xfId="47" applyNumberFormat="1" applyFont="1" applyFill="1" applyAlignment="1">
      <alignment horizontal="center"/>
    </xf>
  </cellXfs>
  <cellStyles count="5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2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4" builtinId="11" customBuiltin="1"/>
    <cellStyle name="Hivatkozott cella" xfId="35" builtinId="24" customBuiltin="1"/>
    <cellStyle name="Jegyzet" xfId="50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51" builtinId="21" customBuiltin="1"/>
    <cellStyle name="Magyarázó szöveg" xfId="28" builtinId="53" customBuiltin="1"/>
    <cellStyle name="Normál" xfId="0" builtinId="0"/>
    <cellStyle name="Normál_diákolimpia cadet 1 PF" xfId="37"/>
    <cellStyle name="Normál_diákolimpia junior semi döntő" xfId="38"/>
    <cellStyle name="Normál_fiú 28" xfId="39"/>
    <cellStyle name="Normál_fiú 28_1" xfId="40"/>
    <cellStyle name="Normál_fiú 32" xfId="41"/>
    <cellStyle name="Normál_fiú 32 kg" xfId="42"/>
    <cellStyle name="Normál_fiú 37" xfId="43"/>
    <cellStyle name="Normál_fiú 37_1" xfId="44"/>
    <cellStyle name="Normál_fiú 42" xfId="45"/>
    <cellStyle name="Normál_fiú 47" xfId="46"/>
    <cellStyle name="Normál_lány 42" xfId="47"/>
    <cellStyle name="Normál_lány 42_1" xfId="48"/>
    <cellStyle name="Normál_lány 47" xfId="49"/>
    <cellStyle name="Összesen" xfId="53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D19" sqref="D19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5.5" style="2" customWidth="1"/>
    <col min="5" max="7" width="5.83203125" style="2" customWidth="1"/>
    <col min="8" max="16384" width="9.33203125" style="2"/>
  </cols>
  <sheetData>
    <row r="1" spans="1:12" ht="26.25" customHeight="1">
      <c r="A1" s="1" t="s">
        <v>67</v>
      </c>
      <c r="D1" s="3" t="s">
        <v>12</v>
      </c>
      <c r="E1" s="82" t="s">
        <v>31</v>
      </c>
      <c r="F1" s="82"/>
    </row>
    <row r="2" spans="1:12" ht="13.5" customHeight="1">
      <c r="A2" s="2"/>
      <c r="D2" s="3"/>
      <c r="E2" s="82" t="s">
        <v>32</v>
      </c>
      <c r="F2" s="82"/>
    </row>
    <row r="3" spans="1:12">
      <c r="A3" s="2"/>
      <c r="C3" s="19">
        <v>37859</v>
      </c>
      <c r="E3" s="85" t="s">
        <v>33</v>
      </c>
      <c r="F3" s="85"/>
    </row>
    <row r="4" spans="1:12">
      <c r="A4" s="2"/>
      <c r="C4" s="19">
        <v>38956</v>
      </c>
      <c r="E4" s="78" t="s">
        <v>35</v>
      </c>
      <c r="F4" s="79"/>
    </row>
    <row r="5" spans="1:12" ht="53.25">
      <c r="B5" s="6" t="s">
        <v>13</v>
      </c>
      <c r="C5" s="12" t="s">
        <v>0</v>
      </c>
      <c r="D5" s="4" t="s">
        <v>1</v>
      </c>
      <c r="E5" s="7" t="s">
        <v>3</v>
      </c>
      <c r="F5" s="7" t="s">
        <v>4</v>
      </c>
      <c r="G5" s="11" t="s">
        <v>2</v>
      </c>
    </row>
    <row r="6" spans="1:12">
      <c r="A6" s="5" t="s">
        <v>36</v>
      </c>
      <c r="B6" s="9" t="s">
        <v>69</v>
      </c>
      <c r="C6" s="45"/>
      <c r="D6" s="52" t="s">
        <v>75</v>
      </c>
      <c r="E6" s="4" t="s">
        <v>47</v>
      </c>
      <c r="F6" s="4">
        <v>17</v>
      </c>
      <c r="G6" s="9">
        <f>SUM(E6:F6)</f>
        <v>17</v>
      </c>
    </row>
    <row r="7" spans="1:12">
      <c r="B7" s="9"/>
      <c r="D7" s="52"/>
      <c r="E7" s="4"/>
      <c r="F7" s="4"/>
      <c r="G7" s="9"/>
    </row>
    <row r="8" spans="1:12">
      <c r="D8" s="5" t="s">
        <v>5</v>
      </c>
      <c r="E8" s="4">
        <v>1</v>
      </c>
      <c r="F8" s="4"/>
      <c r="G8" s="9"/>
      <c r="H8" s="9"/>
      <c r="I8" s="9"/>
      <c r="J8" s="9"/>
      <c r="K8" s="9"/>
      <c r="L8" s="9"/>
    </row>
    <row r="9" spans="1:12">
      <c r="A9" s="1"/>
      <c r="D9" s="5" t="s">
        <v>6</v>
      </c>
      <c r="E9" s="10">
        <v>2</v>
      </c>
      <c r="F9" s="10"/>
      <c r="G9" s="9"/>
    </row>
    <row r="10" spans="1:12" s="9" customFormat="1">
      <c r="A10" s="13"/>
      <c r="E10" s="10"/>
      <c r="F10" s="10"/>
      <c r="H10" s="2"/>
      <c r="I10" s="2"/>
      <c r="J10" s="2"/>
      <c r="K10" s="2"/>
      <c r="L10" s="2"/>
    </row>
    <row r="11" spans="1:12">
      <c r="E11" s="4"/>
      <c r="F11" s="4"/>
      <c r="G11" s="15"/>
    </row>
    <row r="12" spans="1:12">
      <c r="E12" s="9"/>
      <c r="F12" s="9"/>
      <c r="G12" s="15"/>
    </row>
    <row r="13" spans="1:12">
      <c r="G13" s="9"/>
    </row>
    <row r="14" spans="1:12">
      <c r="G14" s="15"/>
    </row>
  </sheetData>
  <mergeCells count="4">
    <mergeCell ref="E4:F4"/>
    <mergeCell ref="E1:F1"/>
    <mergeCell ref="E2:F2"/>
    <mergeCell ref="E3:F3"/>
  </mergeCells>
  <phoneticPr fontId="29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B5" sqref="B5"/>
    </sheetView>
  </sheetViews>
  <sheetFormatPr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5.6640625" style="2" customWidth="1"/>
    <col min="5" max="5" width="5.83203125" style="16" customWidth="1"/>
    <col min="6" max="9" width="5.83203125" style="2" customWidth="1"/>
    <col min="10" max="16384" width="9.33203125" style="2"/>
  </cols>
  <sheetData>
    <row r="1" spans="1:9" ht="26.25" customHeight="1">
      <c r="A1" s="1" t="s">
        <v>10</v>
      </c>
      <c r="D1" s="3" t="s">
        <v>12</v>
      </c>
      <c r="E1" s="82" t="s">
        <v>43</v>
      </c>
      <c r="F1" s="82"/>
      <c r="G1" s="82" t="s">
        <v>31</v>
      </c>
      <c r="H1" s="82"/>
    </row>
    <row r="2" spans="1:9" ht="13.5" customHeight="1">
      <c r="A2" s="2"/>
      <c r="D2" s="3"/>
      <c r="E2" s="82" t="s">
        <v>44</v>
      </c>
      <c r="F2" s="82"/>
      <c r="G2" s="82" t="s">
        <v>32</v>
      </c>
      <c r="H2" s="82"/>
    </row>
    <row r="3" spans="1:9">
      <c r="A3" s="2"/>
      <c r="C3" s="19">
        <v>37859</v>
      </c>
      <c r="E3" s="85" t="s">
        <v>16</v>
      </c>
      <c r="F3" s="85"/>
      <c r="G3" s="85" t="s">
        <v>33</v>
      </c>
      <c r="H3" s="85"/>
    </row>
    <row r="4" spans="1:9">
      <c r="A4" s="2"/>
      <c r="C4" s="19">
        <v>38956</v>
      </c>
      <c r="E4" s="78">
        <v>42469</v>
      </c>
      <c r="F4" s="79"/>
      <c r="G4" s="78" t="s">
        <v>35</v>
      </c>
      <c r="H4" s="79"/>
    </row>
    <row r="5" spans="1:9" ht="53.25">
      <c r="B5" s="34" t="s">
        <v>28</v>
      </c>
      <c r="C5" s="12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11" t="s">
        <v>2</v>
      </c>
    </row>
    <row r="6" spans="1:9">
      <c r="A6" s="5" t="s">
        <v>36</v>
      </c>
      <c r="B6" s="50" t="s">
        <v>64</v>
      </c>
      <c r="C6" s="51">
        <v>37998</v>
      </c>
      <c r="D6" s="9" t="s">
        <v>65</v>
      </c>
      <c r="E6" s="18" t="s">
        <v>36</v>
      </c>
      <c r="F6" s="4">
        <v>15</v>
      </c>
      <c r="G6" s="4" t="s">
        <v>36</v>
      </c>
      <c r="H6" s="4">
        <v>20</v>
      </c>
      <c r="I6" s="2">
        <f>SUM(F6:H6)</f>
        <v>35</v>
      </c>
    </row>
    <row r="7" spans="1:9" s="9" customFormat="1">
      <c r="A7" s="13" t="s">
        <v>47</v>
      </c>
      <c r="B7" s="27" t="s">
        <v>14</v>
      </c>
      <c r="C7" s="24">
        <v>37887</v>
      </c>
      <c r="D7" s="20" t="s">
        <v>11</v>
      </c>
      <c r="E7" s="18" t="s">
        <v>47</v>
      </c>
      <c r="F7" s="4">
        <v>12</v>
      </c>
      <c r="G7" s="4" t="s">
        <v>47</v>
      </c>
      <c r="H7" s="4">
        <v>17</v>
      </c>
      <c r="I7" s="2">
        <f>SUM(F7:H7)</f>
        <v>29</v>
      </c>
    </row>
    <row r="8" spans="1:9" s="9" customFormat="1">
      <c r="A8" s="13" t="s">
        <v>37</v>
      </c>
      <c r="B8" s="50" t="s">
        <v>66</v>
      </c>
      <c r="C8" s="51">
        <v>37930</v>
      </c>
      <c r="D8" s="14" t="s">
        <v>24</v>
      </c>
      <c r="E8" s="18" t="s">
        <v>37</v>
      </c>
      <c r="F8" s="4">
        <v>11</v>
      </c>
      <c r="G8" s="4" t="s">
        <v>37</v>
      </c>
      <c r="H8" s="4">
        <v>16</v>
      </c>
      <c r="I8" s="2">
        <f>SUM(F8:H8)</f>
        <v>27</v>
      </c>
    </row>
    <row r="9" spans="1:9" s="9" customFormat="1">
      <c r="A9" s="13" t="s">
        <v>54</v>
      </c>
      <c r="B9" s="50" t="s">
        <v>78</v>
      </c>
      <c r="C9" s="56"/>
      <c r="D9" s="14" t="s">
        <v>79</v>
      </c>
      <c r="E9" s="18"/>
      <c r="F9" s="4"/>
      <c r="G9" s="4" t="s">
        <v>37</v>
      </c>
      <c r="H9" s="4">
        <v>16</v>
      </c>
      <c r="I9" s="2">
        <f>SUM(F9:H9)</f>
        <v>16</v>
      </c>
    </row>
    <row r="10" spans="1:9">
      <c r="E10" s="18"/>
      <c r="F10" s="4"/>
      <c r="G10" s="4"/>
      <c r="H10" s="4"/>
      <c r="I10" s="9"/>
    </row>
    <row r="11" spans="1:9">
      <c r="D11" s="5" t="s">
        <v>5</v>
      </c>
      <c r="E11" s="18">
        <v>3</v>
      </c>
      <c r="F11" s="4"/>
      <c r="G11" s="4">
        <v>4</v>
      </c>
      <c r="H11" s="4"/>
      <c r="I11" s="9"/>
    </row>
    <row r="12" spans="1:9">
      <c r="A12" s="1"/>
      <c r="D12" s="5" t="s">
        <v>6</v>
      </c>
      <c r="E12" s="18">
        <v>3</v>
      </c>
      <c r="F12" s="4"/>
      <c r="G12" s="4">
        <v>4</v>
      </c>
      <c r="H12" s="4"/>
      <c r="I12" s="9"/>
    </row>
    <row r="13" spans="1:9" s="9" customFormat="1">
      <c r="A13" s="5"/>
      <c r="B13" s="2"/>
      <c r="C13" s="2"/>
      <c r="D13" s="2"/>
      <c r="E13" s="18"/>
      <c r="F13" s="4"/>
      <c r="G13" s="4"/>
      <c r="H13" s="4"/>
    </row>
    <row r="14" spans="1:9">
      <c r="B14" s="35"/>
      <c r="C14" s="19"/>
      <c r="D14" s="36"/>
      <c r="E14" s="18"/>
      <c r="F14" s="10"/>
      <c r="G14" s="10"/>
      <c r="H14" s="10"/>
      <c r="I14" s="9"/>
    </row>
    <row r="15" spans="1:9">
      <c r="E15" s="17"/>
      <c r="F15" s="10"/>
      <c r="G15" s="10"/>
      <c r="H15" s="10"/>
      <c r="I15" s="9"/>
    </row>
    <row r="16" spans="1:9">
      <c r="E16" s="18"/>
      <c r="F16" s="4"/>
      <c r="G16" s="4"/>
      <c r="H16" s="4"/>
      <c r="I16" s="9"/>
    </row>
    <row r="17" spans="2:9">
      <c r="E17" s="18"/>
      <c r="F17" s="4"/>
      <c r="G17" s="4"/>
      <c r="H17" s="4"/>
    </row>
    <row r="18" spans="2:9">
      <c r="E18" s="18"/>
      <c r="F18" s="4"/>
      <c r="G18" s="4"/>
      <c r="H18" s="4"/>
      <c r="I18" s="15"/>
    </row>
    <row r="19" spans="2:9">
      <c r="F19" s="9"/>
      <c r="G19" s="9"/>
      <c r="H19" s="9"/>
      <c r="I19" s="15"/>
    </row>
    <row r="20" spans="2:9">
      <c r="B20" s="8"/>
      <c r="C20" s="8"/>
      <c r="D20" s="8"/>
      <c r="I20" s="9"/>
    </row>
    <row r="21" spans="2:9">
      <c r="B21" s="8"/>
      <c r="C21" s="8"/>
      <c r="D21" s="8"/>
      <c r="I21" s="15"/>
    </row>
    <row r="22" spans="2:9">
      <c r="B22" s="8"/>
      <c r="C22" s="8"/>
      <c r="D22" s="8"/>
    </row>
    <row r="23" spans="2:9">
      <c r="D23" s="5"/>
    </row>
  </sheetData>
  <mergeCells count="8">
    <mergeCell ref="E3:F3"/>
    <mergeCell ref="E4:F4"/>
    <mergeCell ref="E1:F1"/>
    <mergeCell ref="E2:F2"/>
    <mergeCell ref="G1:H1"/>
    <mergeCell ref="G2:H2"/>
    <mergeCell ref="G3:H3"/>
    <mergeCell ref="G4:H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B23" sqref="B23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5.5" style="2" customWidth="1"/>
    <col min="5" max="5" width="5.83203125" style="16" customWidth="1"/>
    <col min="6" max="9" width="5.83203125" style="2" customWidth="1"/>
    <col min="10" max="16384" width="9.33203125" style="2"/>
  </cols>
  <sheetData>
    <row r="1" spans="1:14" ht="26.25" customHeight="1">
      <c r="A1" s="1" t="s">
        <v>67</v>
      </c>
      <c r="D1" s="3" t="s">
        <v>12</v>
      </c>
      <c r="E1" s="82" t="s">
        <v>43</v>
      </c>
      <c r="F1" s="82"/>
      <c r="G1" s="82" t="s">
        <v>31</v>
      </c>
      <c r="H1" s="82"/>
    </row>
    <row r="2" spans="1:14" ht="13.5" customHeight="1">
      <c r="A2" s="2"/>
      <c r="D2" s="3"/>
      <c r="E2" s="82" t="s">
        <v>44</v>
      </c>
      <c r="F2" s="82"/>
      <c r="G2" s="82" t="s">
        <v>32</v>
      </c>
      <c r="H2" s="82"/>
    </row>
    <row r="3" spans="1:14">
      <c r="A3" s="2"/>
      <c r="C3" s="19">
        <v>37859</v>
      </c>
      <c r="E3" s="85" t="s">
        <v>16</v>
      </c>
      <c r="F3" s="85"/>
      <c r="G3" s="85" t="s">
        <v>33</v>
      </c>
      <c r="H3" s="85"/>
    </row>
    <row r="4" spans="1:14">
      <c r="A4" s="2"/>
      <c r="C4" s="19">
        <v>38956</v>
      </c>
      <c r="E4" s="78">
        <v>42469</v>
      </c>
      <c r="F4" s="79"/>
      <c r="G4" s="78" t="s">
        <v>35</v>
      </c>
      <c r="H4" s="79"/>
    </row>
    <row r="5" spans="1:14" ht="53.25">
      <c r="B5" s="6" t="s">
        <v>7</v>
      </c>
      <c r="C5" s="12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11" t="s">
        <v>2</v>
      </c>
    </row>
    <row r="6" spans="1:14">
      <c r="A6" s="5" t="s">
        <v>36</v>
      </c>
      <c r="B6" s="9" t="s">
        <v>68</v>
      </c>
      <c r="C6" s="45"/>
      <c r="D6" s="52" t="s">
        <v>21</v>
      </c>
      <c r="E6" s="18" t="s">
        <v>36</v>
      </c>
      <c r="F6" s="4">
        <v>15</v>
      </c>
      <c r="G6" s="4" t="s">
        <v>37</v>
      </c>
      <c r="H6" s="4">
        <v>16</v>
      </c>
      <c r="I6" s="9">
        <f>SUM(E6:H6)</f>
        <v>31</v>
      </c>
    </row>
    <row r="7" spans="1:14">
      <c r="A7" s="5" t="s">
        <v>47</v>
      </c>
      <c r="B7" s="9" t="s">
        <v>69</v>
      </c>
      <c r="C7" s="45"/>
      <c r="D7" s="52" t="s">
        <v>75</v>
      </c>
      <c r="E7" s="18" t="s">
        <v>47</v>
      </c>
      <c r="F7" s="4">
        <v>12</v>
      </c>
      <c r="G7" s="4"/>
      <c r="H7" s="4"/>
      <c r="I7" s="9">
        <f>SUM(E7:H7)</f>
        <v>12</v>
      </c>
    </row>
    <row r="8" spans="1:14">
      <c r="A8" s="5" t="s">
        <v>37</v>
      </c>
      <c r="B8" s="9" t="s">
        <v>70</v>
      </c>
      <c r="C8" s="45"/>
      <c r="D8" s="52" t="s">
        <v>57</v>
      </c>
      <c r="E8" s="18" t="s">
        <v>37</v>
      </c>
      <c r="F8" s="4">
        <v>11</v>
      </c>
      <c r="G8" s="4"/>
      <c r="H8" s="4"/>
      <c r="I8" s="9">
        <f>SUM(E8:H8)</f>
        <v>11</v>
      </c>
    </row>
    <row r="9" spans="1:14">
      <c r="B9" s="9"/>
      <c r="D9" s="52"/>
      <c r="E9" s="18"/>
      <c r="F9" s="4"/>
      <c r="G9" s="4"/>
      <c r="H9" s="4"/>
      <c r="I9" s="9"/>
    </row>
    <row r="10" spans="1:14">
      <c r="D10" s="5" t="s">
        <v>5</v>
      </c>
      <c r="E10" s="18">
        <v>2</v>
      </c>
      <c r="F10" s="4"/>
      <c r="G10" s="4">
        <v>1</v>
      </c>
      <c r="H10" s="4"/>
      <c r="I10" s="9"/>
      <c r="J10" s="9"/>
      <c r="K10" s="9"/>
      <c r="L10" s="9"/>
      <c r="M10" s="9"/>
      <c r="N10" s="9"/>
    </row>
    <row r="11" spans="1:14">
      <c r="A11" s="1"/>
      <c r="D11" s="5" t="s">
        <v>6</v>
      </c>
      <c r="E11" s="18">
        <v>2</v>
      </c>
      <c r="F11" s="10"/>
      <c r="G11" s="10">
        <v>4</v>
      </c>
      <c r="H11" s="10"/>
      <c r="I11" s="9"/>
    </row>
    <row r="12" spans="1:14" s="9" customFormat="1">
      <c r="A12" s="13"/>
      <c r="E12" s="17"/>
      <c r="F12" s="10"/>
      <c r="G12" s="10"/>
      <c r="H12" s="10"/>
      <c r="J12" s="2"/>
      <c r="K12" s="2"/>
      <c r="L12" s="2"/>
      <c r="M12" s="2"/>
      <c r="N12" s="2"/>
    </row>
    <row r="13" spans="1:14">
      <c r="E13" s="18"/>
      <c r="F13" s="4"/>
      <c r="G13" s="4"/>
      <c r="H13" s="4"/>
      <c r="I13" s="15"/>
    </row>
    <row r="14" spans="1:14">
      <c r="F14" s="9"/>
      <c r="G14" s="9"/>
      <c r="H14" s="9"/>
      <c r="I14" s="15"/>
    </row>
    <row r="15" spans="1:14">
      <c r="I15" s="9"/>
    </row>
    <row r="16" spans="1:14">
      <c r="I16" s="15"/>
    </row>
  </sheetData>
  <mergeCells count="8">
    <mergeCell ref="E1:F1"/>
    <mergeCell ref="G1:H1"/>
    <mergeCell ref="E2:F2"/>
    <mergeCell ref="G2:H2"/>
    <mergeCell ref="E3:F3"/>
    <mergeCell ref="G3:H3"/>
    <mergeCell ref="E4:F4"/>
    <mergeCell ref="G4:H4"/>
  </mergeCells>
  <phoneticPr fontId="29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B21" sqref="B21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5.33203125" style="2" customWidth="1"/>
    <col min="5" max="7" width="5.83203125" style="2" customWidth="1"/>
    <col min="8" max="16384" width="9.33203125" style="2"/>
  </cols>
  <sheetData>
    <row r="1" spans="1:12" ht="26.25" customHeight="1">
      <c r="A1" s="1" t="s">
        <v>67</v>
      </c>
      <c r="D1" s="3" t="s">
        <v>12</v>
      </c>
      <c r="E1" s="83" t="s">
        <v>17</v>
      </c>
      <c r="F1" s="83"/>
    </row>
    <row r="2" spans="1:12" ht="13.5" customHeight="1">
      <c r="A2" s="2"/>
      <c r="D2" s="3"/>
      <c r="E2" s="84"/>
      <c r="F2" s="84"/>
    </row>
    <row r="3" spans="1:12">
      <c r="A3" s="2"/>
      <c r="C3" s="19">
        <v>37859</v>
      </c>
      <c r="E3" s="86" t="s">
        <v>34</v>
      </c>
      <c r="F3" s="86"/>
    </row>
    <row r="4" spans="1:12">
      <c r="A4" s="2"/>
      <c r="C4" s="19">
        <v>38956</v>
      </c>
      <c r="E4" s="80">
        <v>42508</v>
      </c>
      <c r="F4" s="81"/>
    </row>
    <row r="5" spans="1:12" ht="53.25">
      <c r="B5" s="6" t="s">
        <v>83</v>
      </c>
      <c r="C5" s="12" t="s">
        <v>0</v>
      </c>
      <c r="D5" s="4" t="s">
        <v>1</v>
      </c>
      <c r="E5" s="7" t="s">
        <v>3</v>
      </c>
      <c r="F5" s="7" t="s">
        <v>4</v>
      </c>
      <c r="G5" s="11" t="s">
        <v>2</v>
      </c>
    </row>
    <row r="6" spans="1:12" s="15" customFormat="1">
      <c r="A6" s="57" t="s">
        <v>36</v>
      </c>
      <c r="B6" s="58" t="s">
        <v>85</v>
      </c>
      <c r="C6" s="59">
        <v>38253</v>
      </c>
      <c r="D6" s="60" t="s">
        <v>84</v>
      </c>
      <c r="E6" s="61" t="s">
        <v>36</v>
      </c>
      <c r="F6" s="61"/>
      <c r="G6" s="15">
        <f>SUM(E6:F6)</f>
        <v>0</v>
      </c>
    </row>
    <row r="7" spans="1:12">
      <c r="A7" s="5" t="s">
        <v>36</v>
      </c>
      <c r="B7" s="53" t="s">
        <v>86</v>
      </c>
      <c r="C7" s="89">
        <v>38166</v>
      </c>
      <c r="D7" s="54" t="s">
        <v>84</v>
      </c>
      <c r="E7" s="4" t="s">
        <v>47</v>
      </c>
      <c r="F7" s="4"/>
      <c r="G7" s="9">
        <f>SUM(E7:F7)</f>
        <v>0</v>
      </c>
    </row>
    <row r="8" spans="1:12">
      <c r="B8" s="53"/>
      <c r="D8" s="52"/>
      <c r="E8" s="4"/>
      <c r="F8" s="4"/>
      <c r="G8" s="9"/>
    </row>
    <row r="9" spans="1:12">
      <c r="D9" s="5" t="s">
        <v>5</v>
      </c>
      <c r="E9" s="4"/>
      <c r="F9" s="4"/>
      <c r="G9" s="9"/>
      <c r="H9" s="9"/>
      <c r="I9" s="9"/>
      <c r="J9" s="9"/>
      <c r="K9" s="9"/>
      <c r="L9" s="9"/>
    </row>
    <row r="10" spans="1:12">
      <c r="A10" s="1"/>
      <c r="D10" s="5" t="s">
        <v>6</v>
      </c>
      <c r="E10" s="10"/>
      <c r="F10" s="10"/>
      <c r="G10" s="9"/>
    </row>
    <row r="11" spans="1:12" s="9" customFormat="1">
      <c r="A11" s="13"/>
      <c r="E11" s="10"/>
      <c r="F11" s="10"/>
      <c r="H11" s="2"/>
      <c r="I11" s="2"/>
      <c r="J11" s="2"/>
      <c r="K11" s="2"/>
      <c r="L11" s="2"/>
    </row>
    <row r="12" spans="1:12">
      <c r="E12" s="4"/>
      <c r="F12" s="4"/>
      <c r="G12" s="15"/>
    </row>
    <row r="13" spans="1:12">
      <c r="E13" s="9"/>
      <c r="F13" s="9"/>
      <c r="G13" s="15"/>
    </row>
    <row r="14" spans="1:12">
      <c r="G14" s="9"/>
    </row>
    <row r="15" spans="1:12">
      <c r="G15" s="15"/>
    </row>
  </sheetData>
  <mergeCells count="4">
    <mergeCell ref="E1:F1"/>
    <mergeCell ref="E2:F2"/>
    <mergeCell ref="E3:F3"/>
    <mergeCell ref="E4:F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C20" sqref="C20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5.33203125" style="2" customWidth="1"/>
    <col min="5" max="5" width="5.83203125" style="16" customWidth="1"/>
    <col min="6" max="11" width="5.83203125" style="2" customWidth="1"/>
    <col min="12" max="16384" width="9.33203125" style="2"/>
  </cols>
  <sheetData>
    <row r="1" spans="1:16" ht="26.25" customHeight="1">
      <c r="A1" s="1" t="s">
        <v>67</v>
      </c>
      <c r="D1" s="3" t="s">
        <v>12</v>
      </c>
      <c r="E1" s="82" t="s">
        <v>43</v>
      </c>
      <c r="F1" s="82"/>
      <c r="G1" s="82" t="s">
        <v>31</v>
      </c>
      <c r="H1" s="82"/>
      <c r="I1" s="83" t="s">
        <v>17</v>
      </c>
      <c r="J1" s="83"/>
    </row>
    <row r="2" spans="1:16" ht="13.5" customHeight="1">
      <c r="A2" s="2"/>
      <c r="D2" s="3"/>
      <c r="E2" s="82" t="s">
        <v>44</v>
      </c>
      <c r="F2" s="82"/>
      <c r="G2" s="82" t="s">
        <v>32</v>
      </c>
      <c r="H2" s="82"/>
      <c r="I2" s="84"/>
      <c r="J2" s="84"/>
    </row>
    <row r="3" spans="1:16">
      <c r="A3" s="2"/>
      <c r="C3" s="19">
        <v>37859</v>
      </c>
      <c r="E3" s="85" t="s">
        <v>16</v>
      </c>
      <c r="F3" s="85"/>
      <c r="G3" s="85" t="s">
        <v>33</v>
      </c>
      <c r="H3" s="85"/>
      <c r="I3" s="86" t="s">
        <v>34</v>
      </c>
      <c r="J3" s="86"/>
    </row>
    <row r="4" spans="1:16">
      <c r="A4" s="2"/>
      <c r="C4" s="19">
        <v>38956</v>
      </c>
      <c r="E4" s="78">
        <v>42469</v>
      </c>
      <c r="F4" s="79"/>
      <c r="G4" s="78" t="s">
        <v>35</v>
      </c>
      <c r="H4" s="79"/>
      <c r="I4" s="80">
        <v>42508</v>
      </c>
      <c r="J4" s="81"/>
    </row>
    <row r="5" spans="1:16" ht="53.25">
      <c r="B5" s="6" t="s">
        <v>9</v>
      </c>
      <c r="C5" s="12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11" t="s">
        <v>2</v>
      </c>
    </row>
    <row r="6" spans="1:16" s="9" customFormat="1">
      <c r="A6" s="13" t="s">
        <v>36</v>
      </c>
      <c r="B6" s="53" t="s">
        <v>73</v>
      </c>
      <c r="C6" s="88">
        <v>38461</v>
      </c>
      <c r="D6" s="54" t="s">
        <v>21</v>
      </c>
      <c r="E6" s="17" t="s">
        <v>47</v>
      </c>
      <c r="F6" s="10">
        <v>12</v>
      </c>
      <c r="G6" s="10" t="s">
        <v>37</v>
      </c>
      <c r="H6" s="10">
        <v>16</v>
      </c>
      <c r="I6" s="10" t="s">
        <v>47</v>
      </c>
      <c r="J6" s="10"/>
      <c r="K6" s="9">
        <f>SUM(E6:J6)</f>
        <v>28</v>
      </c>
    </row>
    <row r="7" spans="1:16">
      <c r="A7" s="5" t="s">
        <v>47</v>
      </c>
      <c r="B7" s="53" t="s">
        <v>80</v>
      </c>
      <c r="C7" s="55"/>
      <c r="D7" s="52" t="s">
        <v>81</v>
      </c>
      <c r="E7" s="18"/>
      <c r="F7" s="4"/>
      <c r="G7" s="4" t="s">
        <v>37</v>
      </c>
      <c r="H7" s="4">
        <v>16</v>
      </c>
      <c r="I7" s="4"/>
      <c r="J7" s="4"/>
      <c r="K7" s="9">
        <f>SUM(E7:J7)</f>
        <v>16</v>
      </c>
    </row>
    <row r="8" spans="1:16" s="15" customFormat="1">
      <c r="A8" s="57" t="s">
        <v>37</v>
      </c>
      <c r="B8" s="62" t="s">
        <v>71</v>
      </c>
      <c r="C8" s="65">
        <v>37889</v>
      </c>
      <c r="D8" s="63" t="s">
        <v>72</v>
      </c>
      <c r="E8" s="64" t="s">
        <v>36</v>
      </c>
      <c r="F8" s="61">
        <v>15</v>
      </c>
      <c r="G8" s="61"/>
      <c r="H8" s="61"/>
      <c r="I8" s="61" t="s">
        <v>36</v>
      </c>
      <c r="J8" s="61"/>
      <c r="K8" s="15">
        <f>SUM(E8:J8)</f>
        <v>15</v>
      </c>
    </row>
    <row r="9" spans="1:16">
      <c r="B9" s="53"/>
      <c r="D9" s="52"/>
      <c r="E9" s="18"/>
      <c r="F9" s="4"/>
      <c r="G9" s="4"/>
      <c r="H9" s="4"/>
      <c r="I9" s="4"/>
      <c r="J9" s="4"/>
      <c r="K9" s="9"/>
    </row>
    <row r="10" spans="1:16">
      <c r="D10" s="5" t="s">
        <v>5</v>
      </c>
      <c r="E10" s="18">
        <v>2</v>
      </c>
      <c r="F10" s="4"/>
      <c r="G10" s="4">
        <v>2</v>
      </c>
      <c r="H10" s="4"/>
      <c r="I10" s="4">
        <v>2</v>
      </c>
      <c r="J10" s="4"/>
      <c r="K10" s="9"/>
      <c r="L10" s="9"/>
      <c r="M10" s="9"/>
      <c r="N10" s="9"/>
      <c r="O10" s="9"/>
      <c r="P10" s="9"/>
    </row>
    <row r="11" spans="1:16">
      <c r="A11" s="1"/>
      <c r="D11" s="5" t="s">
        <v>6</v>
      </c>
      <c r="E11" s="18">
        <v>2</v>
      </c>
      <c r="F11" s="10"/>
      <c r="G11" s="10">
        <v>4</v>
      </c>
      <c r="H11" s="10"/>
      <c r="I11" s="10">
        <v>2</v>
      </c>
      <c r="J11" s="10"/>
      <c r="K11" s="9"/>
    </row>
    <row r="12" spans="1:16" s="9" customFormat="1">
      <c r="A12" s="13"/>
      <c r="E12" s="17"/>
      <c r="F12" s="10"/>
      <c r="G12" s="10"/>
      <c r="H12" s="10"/>
      <c r="I12" s="10"/>
      <c r="J12" s="10"/>
      <c r="L12" s="2"/>
      <c r="M12" s="2"/>
      <c r="N12" s="2"/>
      <c r="O12" s="2"/>
      <c r="P12" s="2"/>
    </row>
    <row r="13" spans="1:16">
      <c r="E13" s="18"/>
      <c r="F13" s="4"/>
      <c r="G13" s="4"/>
      <c r="H13" s="4"/>
      <c r="I13" s="4"/>
      <c r="J13" s="4"/>
      <c r="K13" s="15"/>
    </row>
    <row r="14" spans="1:16">
      <c r="F14" s="9"/>
      <c r="G14" s="9"/>
      <c r="H14" s="9"/>
      <c r="I14" s="9"/>
      <c r="J14" s="9"/>
      <c r="K14" s="15"/>
    </row>
    <row r="15" spans="1:16">
      <c r="K15" s="9"/>
    </row>
    <row r="16" spans="1:16">
      <c r="K16" s="15"/>
    </row>
  </sheetData>
  <mergeCells count="12">
    <mergeCell ref="E1:F1"/>
    <mergeCell ref="G1:H1"/>
    <mergeCell ref="I1:J1"/>
    <mergeCell ref="E2:F2"/>
    <mergeCell ref="G2:H2"/>
    <mergeCell ref="I2:J2"/>
    <mergeCell ref="E3:F3"/>
    <mergeCell ref="G3:H3"/>
    <mergeCell ref="I3:J3"/>
    <mergeCell ref="E4:F4"/>
    <mergeCell ref="G4:H4"/>
    <mergeCell ref="I4:J4"/>
  </mergeCells>
  <phoneticPr fontId="29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B25" sqref="B25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0.33203125" style="2" customWidth="1"/>
    <col min="5" max="5" width="5.83203125" style="16" customWidth="1"/>
    <col min="6" max="6" width="5.83203125" style="2" customWidth="1"/>
    <col min="7" max="7" width="5.83203125" style="16" customWidth="1"/>
    <col min="8" max="13" width="5.83203125" style="2" customWidth="1"/>
    <col min="14" max="16384" width="9.33203125" style="2"/>
  </cols>
  <sheetData>
    <row r="1" spans="1:18" ht="26.25" customHeight="1">
      <c r="A1" s="1" t="s">
        <v>10</v>
      </c>
      <c r="D1" s="3" t="s">
        <v>12</v>
      </c>
      <c r="E1" s="82" t="s">
        <v>38</v>
      </c>
      <c r="F1" s="82"/>
      <c r="G1" s="82" t="s">
        <v>43</v>
      </c>
      <c r="H1" s="82"/>
      <c r="I1" s="82" t="s">
        <v>31</v>
      </c>
      <c r="J1" s="82"/>
      <c r="K1" s="83" t="s">
        <v>17</v>
      </c>
      <c r="L1" s="83"/>
    </row>
    <row r="2" spans="1:18" ht="13.5" customHeight="1">
      <c r="A2" s="2"/>
      <c r="D2" s="3"/>
      <c r="E2" s="82" t="s">
        <v>39</v>
      </c>
      <c r="F2" s="82"/>
      <c r="G2" s="82" t="s">
        <v>44</v>
      </c>
      <c r="H2" s="82"/>
      <c r="I2" s="82" t="s">
        <v>32</v>
      </c>
      <c r="J2" s="82"/>
      <c r="K2" s="84"/>
      <c r="L2" s="84"/>
    </row>
    <row r="3" spans="1:18">
      <c r="A3" s="2"/>
      <c r="C3" s="19">
        <v>37859</v>
      </c>
      <c r="E3" s="85" t="s">
        <v>40</v>
      </c>
      <c r="F3" s="85"/>
      <c r="G3" s="85" t="s">
        <v>16</v>
      </c>
      <c r="H3" s="85"/>
      <c r="I3" s="85" t="s">
        <v>33</v>
      </c>
      <c r="J3" s="85"/>
      <c r="K3" s="86" t="s">
        <v>34</v>
      </c>
      <c r="L3" s="86"/>
    </row>
    <row r="4" spans="1:18">
      <c r="A4" s="2"/>
      <c r="C4" s="19">
        <v>38956</v>
      </c>
      <c r="E4" s="78" t="s">
        <v>41</v>
      </c>
      <c r="F4" s="79"/>
      <c r="G4" s="78">
        <v>42469</v>
      </c>
      <c r="H4" s="79"/>
      <c r="I4" s="78" t="s">
        <v>35</v>
      </c>
      <c r="J4" s="79"/>
      <c r="K4" s="80">
        <v>42508</v>
      </c>
      <c r="L4" s="81"/>
    </row>
    <row r="5" spans="1:18" ht="53.25">
      <c r="B5" s="6" t="s">
        <v>15</v>
      </c>
      <c r="C5" s="12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11" t="s">
        <v>2</v>
      </c>
    </row>
    <row r="6" spans="1:18" s="15" customFormat="1">
      <c r="A6" s="57" t="s">
        <v>36</v>
      </c>
      <c r="B6" s="15" t="s">
        <v>23</v>
      </c>
      <c r="C6" s="67">
        <v>38394</v>
      </c>
      <c r="D6" s="15" t="s">
        <v>24</v>
      </c>
      <c r="E6" s="64" t="s">
        <v>36</v>
      </c>
      <c r="F6" s="61">
        <v>12</v>
      </c>
      <c r="G6" s="64" t="s">
        <v>36</v>
      </c>
      <c r="H6" s="61">
        <v>15</v>
      </c>
      <c r="I6" s="68" t="s">
        <v>53</v>
      </c>
      <c r="J6" s="61"/>
      <c r="K6" s="61" t="s">
        <v>36</v>
      </c>
      <c r="L6" s="61"/>
      <c r="M6" s="15">
        <f>SUM(F6:L6)</f>
        <v>27</v>
      </c>
    </row>
    <row r="7" spans="1:18">
      <c r="A7" s="5" t="s">
        <v>47</v>
      </c>
      <c r="B7" s="28" t="s">
        <v>45</v>
      </c>
      <c r="C7" s="37">
        <v>38882</v>
      </c>
      <c r="D7" s="30" t="s">
        <v>46</v>
      </c>
      <c r="E7" s="18"/>
      <c r="F7" s="4"/>
      <c r="G7" s="18" t="s">
        <v>47</v>
      </c>
      <c r="H7" s="4">
        <v>12</v>
      </c>
      <c r="I7" s="4"/>
      <c r="J7" s="4"/>
      <c r="K7" s="4"/>
      <c r="L7" s="4"/>
      <c r="M7" s="9">
        <f>SUM(F7:L7)</f>
        <v>12</v>
      </c>
    </row>
    <row r="8" spans="1:18">
      <c r="A8" s="5" t="s">
        <v>37</v>
      </c>
      <c r="B8" s="28" t="s">
        <v>87</v>
      </c>
      <c r="C8" s="66">
        <v>38403</v>
      </c>
      <c r="D8" s="30" t="s">
        <v>84</v>
      </c>
      <c r="E8" s="18"/>
      <c r="F8" s="4"/>
      <c r="G8" s="18"/>
      <c r="H8" s="4"/>
      <c r="I8" s="4"/>
      <c r="J8" s="4"/>
      <c r="K8" s="4" t="s">
        <v>47</v>
      </c>
      <c r="L8" s="4"/>
      <c r="M8" s="9">
        <f>SUM(F8:L8)</f>
        <v>0</v>
      </c>
    </row>
    <row r="9" spans="1:18">
      <c r="B9" s="31"/>
      <c r="C9" s="32"/>
      <c r="D9" s="33"/>
      <c r="E9" s="18"/>
      <c r="F9" s="4"/>
      <c r="G9" s="18"/>
      <c r="H9" s="4"/>
      <c r="I9" s="4"/>
      <c r="J9" s="4"/>
      <c r="K9" s="4"/>
      <c r="L9" s="4"/>
      <c r="M9" s="9"/>
    </row>
    <row r="10" spans="1:18">
      <c r="D10" s="5" t="s">
        <v>5</v>
      </c>
      <c r="E10" s="18">
        <v>1</v>
      </c>
      <c r="F10" s="4"/>
      <c r="G10" s="18">
        <v>2</v>
      </c>
      <c r="H10" s="4"/>
      <c r="I10" s="4">
        <v>1</v>
      </c>
      <c r="J10" s="4"/>
      <c r="K10" s="4">
        <v>2</v>
      </c>
      <c r="L10" s="4"/>
      <c r="M10" s="9"/>
      <c r="N10" s="9"/>
      <c r="O10" s="9"/>
      <c r="P10" s="9"/>
      <c r="Q10" s="9"/>
      <c r="R10" s="9"/>
    </row>
    <row r="11" spans="1:18">
      <c r="A11" s="1"/>
      <c r="D11" s="5" t="s">
        <v>6</v>
      </c>
      <c r="E11" s="18"/>
      <c r="F11" s="10"/>
      <c r="G11" s="18">
        <v>2</v>
      </c>
      <c r="H11" s="10"/>
      <c r="I11" s="10">
        <v>8</v>
      </c>
      <c r="J11" s="10"/>
      <c r="K11" s="10">
        <v>2</v>
      </c>
      <c r="L11" s="10"/>
      <c r="M11" s="9"/>
    </row>
    <row r="12" spans="1:18" s="9" customFormat="1">
      <c r="A12" s="13"/>
      <c r="E12" s="17"/>
      <c r="F12" s="10"/>
      <c r="G12" s="17"/>
      <c r="H12" s="10"/>
      <c r="I12" s="10"/>
      <c r="J12" s="10"/>
      <c r="K12" s="10"/>
      <c r="L12" s="10"/>
      <c r="N12" s="2"/>
      <c r="O12" s="2"/>
      <c r="P12" s="2"/>
      <c r="Q12" s="2"/>
      <c r="R12" s="2"/>
    </row>
    <row r="13" spans="1:18">
      <c r="B13" s="28"/>
      <c r="C13" s="37"/>
      <c r="D13" s="30"/>
      <c r="E13" s="18"/>
      <c r="F13" s="4"/>
      <c r="G13" s="18"/>
      <c r="H13" s="4"/>
      <c r="I13" s="4"/>
      <c r="J13" s="4"/>
      <c r="K13" s="4"/>
      <c r="L13" s="4"/>
      <c r="M13" s="9"/>
    </row>
    <row r="14" spans="1:18">
      <c r="E14" s="18"/>
      <c r="F14" s="4"/>
      <c r="G14" s="18"/>
      <c r="H14" s="4"/>
      <c r="I14" s="4"/>
      <c r="J14" s="4"/>
      <c r="K14" s="4"/>
      <c r="L14" s="4"/>
      <c r="M14" s="15"/>
    </row>
    <row r="15" spans="1:18">
      <c r="F15" s="9"/>
      <c r="H15" s="9"/>
      <c r="I15" s="9"/>
      <c r="J15" s="9"/>
      <c r="K15" s="9"/>
      <c r="L15" s="9"/>
      <c r="M15" s="15"/>
    </row>
    <row r="16" spans="1:18">
      <c r="M16" s="9"/>
    </row>
    <row r="17" spans="13:13">
      <c r="M17" s="15"/>
    </row>
  </sheetData>
  <mergeCells count="16">
    <mergeCell ref="I4:J4"/>
    <mergeCell ref="K4:L4"/>
    <mergeCell ref="E2:F2"/>
    <mergeCell ref="E1:F1"/>
    <mergeCell ref="E4:F4"/>
    <mergeCell ref="E3:F3"/>
    <mergeCell ref="I1:J1"/>
    <mergeCell ref="K1:L1"/>
    <mergeCell ref="I2:J2"/>
    <mergeCell ref="K2:L2"/>
    <mergeCell ref="G4:H4"/>
    <mergeCell ref="I3:J3"/>
    <mergeCell ref="K3:L3"/>
    <mergeCell ref="G1:H1"/>
    <mergeCell ref="G2:H2"/>
    <mergeCell ref="G3:H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C10" sqref="C10"/>
    </sheetView>
  </sheetViews>
  <sheetFormatPr defaultRowHeight="12.75"/>
  <cols>
    <col min="1" max="1" width="3.33203125" style="5" customWidth="1"/>
    <col min="2" max="2" width="21.33203125" style="2" customWidth="1"/>
    <col min="3" max="3" width="11.6640625" style="2" customWidth="1"/>
    <col min="4" max="4" width="25.83203125" style="2" customWidth="1"/>
    <col min="5" max="5" width="5.83203125" style="16" customWidth="1"/>
    <col min="6" max="11" width="5.83203125" style="2" customWidth="1"/>
    <col min="12" max="16384" width="9.33203125" style="2"/>
  </cols>
  <sheetData>
    <row r="1" spans="1:11" ht="26.25" customHeight="1">
      <c r="A1" s="1" t="s">
        <v>10</v>
      </c>
      <c r="D1" s="3" t="s">
        <v>12</v>
      </c>
      <c r="E1" s="82" t="s">
        <v>43</v>
      </c>
      <c r="F1" s="82"/>
      <c r="G1" s="82" t="s">
        <v>31</v>
      </c>
      <c r="H1" s="82"/>
      <c r="I1" s="83" t="s">
        <v>17</v>
      </c>
      <c r="J1" s="83"/>
    </row>
    <row r="2" spans="1:11" ht="13.5" customHeight="1">
      <c r="A2" s="2"/>
      <c r="D2" s="3"/>
      <c r="E2" s="82" t="s">
        <v>44</v>
      </c>
      <c r="F2" s="82"/>
      <c r="G2" s="82" t="s">
        <v>32</v>
      </c>
      <c r="H2" s="82"/>
      <c r="I2" s="84"/>
      <c r="J2" s="84"/>
    </row>
    <row r="3" spans="1:11">
      <c r="A3" s="2"/>
      <c r="C3" s="19">
        <v>37859</v>
      </c>
      <c r="E3" s="85" t="s">
        <v>16</v>
      </c>
      <c r="F3" s="85"/>
      <c r="G3" s="85" t="s">
        <v>33</v>
      </c>
      <c r="H3" s="85"/>
      <c r="I3" s="86" t="s">
        <v>34</v>
      </c>
      <c r="J3" s="86"/>
    </row>
    <row r="4" spans="1:11">
      <c r="A4" s="2"/>
      <c r="C4" s="19">
        <v>38956</v>
      </c>
      <c r="E4" s="78">
        <v>42469</v>
      </c>
      <c r="F4" s="79"/>
      <c r="G4" s="78" t="s">
        <v>35</v>
      </c>
      <c r="H4" s="79"/>
      <c r="I4" s="80">
        <v>42508</v>
      </c>
      <c r="J4" s="81"/>
    </row>
    <row r="5" spans="1:11" ht="53.25">
      <c r="B5" s="6" t="s">
        <v>13</v>
      </c>
      <c r="C5" s="12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11" t="s">
        <v>2</v>
      </c>
    </row>
    <row r="6" spans="1:11" s="15" customFormat="1">
      <c r="A6" s="57" t="s">
        <v>36</v>
      </c>
      <c r="B6" s="69" t="s">
        <v>48</v>
      </c>
      <c r="C6" s="70">
        <v>38457</v>
      </c>
      <c r="D6" s="15" t="s">
        <v>46</v>
      </c>
      <c r="E6" s="64" t="s">
        <v>36</v>
      </c>
      <c r="F6" s="61">
        <v>15</v>
      </c>
      <c r="G6" s="61"/>
      <c r="H6" s="61"/>
      <c r="I6" s="61" t="s">
        <v>36</v>
      </c>
      <c r="J6" s="61"/>
      <c r="K6" s="15">
        <f>SUM(F6:J6)</f>
        <v>15</v>
      </c>
    </row>
    <row r="7" spans="1:11" s="9" customFormat="1">
      <c r="A7" s="13" t="s">
        <v>47</v>
      </c>
      <c r="B7" s="25" t="s">
        <v>19</v>
      </c>
      <c r="C7" s="22">
        <v>38400</v>
      </c>
      <c r="D7" s="9" t="s">
        <v>11</v>
      </c>
      <c r="E7" s="18" t="s">
        <v>47</v>
      </c>
      <c r="F7" s="4">
        <v>12</v>
      </c>
      <c r="G7" s="4"/>
      <c r="H7" s="4"/>
      <c r="I7" s="4"/>
      <c r="J7" s="4"/>
      <c r="K7" s="9">
        <f t="shared" ref="K7:K12" si="0">SUM(F7:J7)</f>
        <v>12</v>
      </c>
    </row>
    <row r="8" spans="1:11" s="9" customFormat="1">
      <c r="A8" s="13" t="s">
        <v>37</v>
      </c>
      <c r="B8" s="28" t="s">
        <v>26</v>
      </c>
      <c r="C8" s="29">
        <v>37897</v>
      </c>
      <c r="D8" s="30" t="s">
        <v>49</v>
      </c>
      <c r="E8" s="18" t="s">
        <v>37</v>
      </c>
      <c r="F8" s="4">
        <v>11</v>
      </c>
      <c r="G8" s="4"/>
      <c r="H8" s="4"/>
      <c r="I8" s="43" t="s">
        <v>53</v>
      </c>
      <c r="J8" s="4"/>
      <c r="K8" s="9">
        <f t="shared" si="0"/>
        <v>11</v>
      </c>
    </row>
    <row r="9" spans="1:11" s="9" customFormat="1">
      <c r="A9" s="13" t="s">
        <v>37</v>
      </c>
      <c r="B9" s="9" t="s">
        <v>50</v>
      </c>
      <c r="C9" s="44">
        <v>38643</v>
      </c>
      <c r="D9" s="9" t="s">
        <v>82</v>
      </c>
      <c r="E9" s="18" t="s">
        <v>37</v>
      </c>
      <c r="F9" s="4">
        <v>11</v>
      </c>
      <c r="G9" s="43" t="s">
        <v>77</v>
      </c>
      <c r="H9" s="4"/>
      <c r="I9" s="4" t="s">
        <v>47</v>
      </c>
      <c r="J9" s="4"/>
      <c r="K9" s="9">
        <f t="shared" si="0"/>
        <v>11</v>
      </c>
    </row>
    <row r="10" spans="1:11" s="9" customFormat="1">
      <c r="A10" s="13" t="s">
        <v>55</v>
      </c>
      <c r="B10" s="9" t="s">
        <v>51</v>
      </c>
      <c r="C10" s="37">
        <v>38512</v>
      </c>
      <c r="D10" s="9" t="s">
        <v>46</v>
      </c>
      <c r="E10" s="43" t="s">
        <v>53</v>
      </c>
      <c r="F10" s="4"/>
      <c r="G10" s="4"/>
      <c r="H10" s="4"/>
      <c r="I10" s="4" t="s">
        <v>37</v>
      </c>
      <c r="J10" s="4"/>
      <c r="K10" s="9">
        <f t="shared" si="0"/>
        <v>0</v>
      </c>
    </row>
    <row r="11" spans="1:11" s="9" customFormat="1">
      <c r="A11" s="13" t="s">
        <v>55</v>
      </c>
      <c r="B11" s="9" t="s">
        <v>52</v>
      </c>
      <c r="C11" s="45"/>
      <c r="D11" s="9" t="s">
        <v>75</v>
      </c>
      <c r="E11" s="43" t="s">
        <v>53</v>
      </c>
      <c r="F11" s="4"/>
      <c r="G11" s="43" t="s">
        <v>53</v>
      </c>
      <c r="H11" s="4"/>
      <c r="I11" s="4"/>
      <c r="J11" s="4"/>
      <c r="K11" s="9">
        <f t="shared" si="0"/>
        <v>0</v>
      </c>
    </row>
    <row r="12" spans="1:11" s="9" customFormat="1">
      <c r="A12" s="13" t="s">
        <v>55</v>
      </c>
      <c r="B12" s="9" t="s">
        <v>76</v>
      </c>
      <c r="C12" s="37">
        <v>38670</v>
      </c>
      <c r="D12" s="9" t="s">
        <v>57</v>
      </c>
      <c r="E12" s="43"/>
      <c r="F12" s="4"/>
      <c r="G12" s="43" t="s">
        <v>53</v>
      </c>
      <c r="H12" s="4"/>
      <c r="I12" s="4" t="s">
        <v>37</v>
      </c>
      <c r="J12" s="4"/>
      <c r="K12" s="9">
        <f t="shared" si="0"/>
        <v>0</v>
      </c>
    </row>
    <row r="13" spans="1:11">
      <c r="E13" s="18"/>
      <c r="F13" s="10"/>
      <c r="G13" s="10"/>
      <c r="H13" s="10"/>
      <c r="I13" s="10"/>
      <c r="J13" s="10"/>
      <c r="K13" s="9"/>
    </row>
    <row r="14" spans="1:11">
      <c r="D14" s="5" t="s">
        <v>5</v>
      </c>
      <c r="E14" s="17">
        <v>6</v>
      </c>
      <c r="F14" s="10"/>
      <c r="G14" s="10">
        <v>3</v>
      </c>
      <c r="H14" s="10"/>
      <c r="I14" s="10">
        <v>5</v>
      </c>
      <c r="J14" s="10"/>
      <c r="K14" s="9"/>
    </row>
    <row r="15" spans="1:11">
      <c r="A15" s="1"/>
      <c r="D15" s="5" t="s">
        <v>6</v>
      </c>
      <c r="E15" s="18">
        <v>6</v>
      </c>
      <c r="F15" s="4"/>
      <c r="G15" s="4">
        <v>10</v>
      </c>
      <c r="H15" s="4"/>
      <c r="I15" s="4">
        <v>5</v>
      </c>
      <c r="J15" s="4"/>
      <c r="K15" s="9"/>
    </row>
    <row r="16" spans="1:11">
      <c r="E16" s="18"/>
      <c r="F16" s="4"/>
      <c r="G16" s="4"/>
      <c r="H16" s="4"/>
      <c r="I16" s="4"/>
      <c r="J16" s="4"/>
    </row>
    <row r="17" spans="2:11">
      <c r="K17" s="15"/>
    </row>
    <row r="18" spans="2:11">
      <c r="B18" s="25"/>
      <c r="C18" s="26"/>
      <c r="D18" s="9"/>
    </row>
  </sheetData>
  <mergeCells count="12">
    <mergeCell ref="I3:J3"/>
    <mergeCell ref="I4:J4"/>
    <mergeCell ref="I1:J1"/>
    <mergeCell ref="I2:J2"/>
    <mergeCell ref="E1:F1"/>
    <mergeCell ref="E2:F2"/>
    <mergeCell ref="E3:F3"/>
    <mergeCell ref="E4:F4"/>
    <mergeCell ref="G3:H3"/>
    <mergeCell ref="G4:H4"/>
    <mergeCell ref="G1:H1"/>
    <mergeCell ref="G2:H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C22" sqref="C22"/>
    </sheetView>
  </sheetViews>
  <sheetFormatPr defaultRowHeight="12.75"/>
  <cols>
    <col min="1" max="1" width="3.33203125" style="5" customWidth="1"/>
    <col min="2" max="2" width="17.6640625" style="2" customWidth="1"/>
    <col min="3" max="3" width="11.83203125" style="4" customWidth="1"/>
    <col min="4" max="4" width="26.5" style="2" customWidth="1"/>
    <col min="5" max="5" width="5.83203125" style="16" customWidth="1"/>
    <col min="6" max="6" width="5.83203125" style="2" customWidth="1"/>
    <col min="7" max="7" width="5.83203125" style="16" customWidth="1"/>
    <col min="8" max="13" width="5.83203125" style="2" customWidth="1"/>
    <col min="14" max="16384" width="9.33203125" style="2"/>
  </cols>
  <sheetData>
    <row r="1" spans="1:18" ht="26.25" customHeight="1">
      <c r="A1" s="1" t="s">
        <v>10</v>
      </c>
      <c r="D1" s="3" t="s">
        <v>12</v>
      </c>
      <c r="E1" s="82" t="s">
        <v>38</v>
      </c>
      <c r="F1" s="82"/>
      <c r="G1" s="82" t="s">
        <v>43</v>
      </c>
      <c r="H1" s="82"/>
      <c r="I1" s="82" t="s">
        <v>31</v>
      </c>
      <c r="J1" s="82"/>
      <c r="K1" s="83" t="s">
        <v>17</v>
      </c>
      <c r="L1" s="83"/>
    </row>
    <row r="2" spans="1:18" ht="13.5" customHeight="1">
      <c r="A2" s="2"/>
      <c r="D2" s="3"/>
      <c r="E2" s="82" t="s">
        <v>39</v>
      </c>
      <c r="F2" s="82"/>
      <c r="G2" s="82" t="s">
        <v>44</v>
      </c>
      <c r="H2" s="82"/>
      <c r="I2" s="82" t="s">
        <v>32</v>
      </c>
      <c r="J2" s="82"/>
      <c r="K2" s="84"/>
      <c r="L2" s="84"/>
    </row>
    <row r="3" spans="1:18">
      <c r="A3" s="2"/>
      <c r="C3" s="19">
        <v>37859</v>
      </c>
      <c r="E3" s="85" t="s">
        <v>40</v>
      </c>
      <c r="F3" s="85"/>
      <c r="G3" s="85" t="s">
        <v>16</v>
      </c>
      <c r="H3" s="85"/>
      <c r="I3" s="85" t="s">
        <v>33</v>
      </c>
      <c r="J3" s="85"/>
      <c r="K3" s="86" t="s">
        <v>34</v>
      </c>
      <c r="L3" s="86"/>
    </row>
    <row r="4" spans="1:18">
      <c r="A4" s="2"/>
      <c r="C4" s="19">
        <v>38956</v>
      </c>
      <c r="E4" s="78" t="s">
        <v>41</v>
      </c>
      <c r="F4" s="79"/>
      <c r="G4" s="78">
        <v>42469</v>
      </c>
      <c r="H4" s="79"/>
      <c r="I4" s="78" t="s">
        <v>35</v>
      </c>
      <c r="J4" s="79"/>
      <c r="K4" s="80">
        <v>42508</v>
      </c>
      <c r="L4" s="81"/>
    </row>
    <row r="5" spans="1:18" ht="53.25">
      <c r="B5" s="6" t="s">
        <v>7</v>
      </c>
      <c r="C5" s="12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11" t="s">
        <v>2</v>
      </c>
    </row>
    <row r="6" spans="1:18" s="15" customFormat="1">
      <c r="A6" s="57" t="s">
        <v>36</v>
      </c>
      <c r="B6" s="69" t="s">
        <v>20</v>
      </c>
      <c r="C6" s="74">
        <v>37896</v>
      </c>
      <c r="D6" s="75" t="s">
        <v>21</v>
      </c>
      <c r="E6" s="64" t="s">
        <v>37</v>
      </c>
      <c r="F6" s="61">
        <v>8</v>
      </c>
      <c r="G6" s="64" t="s">
        <v>36</v>
      </c>
      <c r="H6" s="61">
        <v>15</v>
      </c>
      <c r="I6" s="76" t="s">
        <v>53</v>
      </c>
      <c r="J6" s="61"/>
      <c r="K6" s="61" t="s">
        <v>36</v>
      </c>
      <c r="L6" s="61"/>
      <c r="M6" s="15">
        <f>SUM(F6:L6)</f>
        <v>23</v>
      </c>
    </row>
    <row r="7" spans="1:18" s="9" customFormat="1">
      <c r="A7" s="13" t="s">
        <v>47</v>
      </c>
      <c r="B7" s="25" t="s">
        <v>18</v>
      </c>
      <c r="C7" s="21">
        <v>38113</v>
      </c>
      <c r="D7" s="9" t="s">
        <v>82</v>
      </c>
      <c r="E7" s="16"/>
      <c r="F7" s="2"/>
      <c r="G7" s="4" t="s">
        <v>47</v>
      </c>
      <c r="H7" s="4">
        <v>12</v>
      </c>
      <c r="I7" s="43" t="s">
        <v>77</v>
      </c>
      <c r="J7" s="2"/>
      <c r="K7" s="10" t="s">
        <v>37</v>
      </c>
      <c r="L7" s="4"/>
      <c r="M7" s="2">
        <f>SUM(F7:L7)</f>
        <v>12</v>
      </c>
      <c r="O7" s="2"/>
      <c r="P7" s="2"/>
      <c r="Q7" s="2"/>
      <c r="R7" s="2"/>
    </row>
    <row r="8" spans="1:18">
      <c r="A8" s="13" t="s">
        <v>37</v>
      </c>
      <c r="B8" s="25" t="s">
        <v>56</v>
      </c>
      <c r="C8" s="37">
        <v>38201</v>
      </c>
      <c r="D8" s="9" t="s">
        <v>57</v>
      </c>
      <c r="G8" s="4" t="s">
        <v>37</v>
      </c>
      <c r="H8" s="4">
        <v>11</v>
      </c>
      <c r="I8" s="43" t="s">
        <v>77</v>
      </c>
      <c r="K8" s="10" t="s">
        <v>37</v>
      </c>
      <c r="L8" s="4"/>
      <c r="M8" s="2">
        <f>SUM(F8:L8)</f>
        <v>11</v>
      </c>
    </row>
    <row r="9" spans="1:18">
      <c r="A9" s="13" t="s">
        <v>54</v>
      </c>
      <c r="B9" s="38" t="s">
        <v>25</v>
      </c>
      <c r="C9" s="39">
        <v>37503</v>
      </c>
      <c r="D9" s="38" t="s">
        <v>24</v>
      </c>
      <c r="E9" s="40" t="s">
        <v>37</v>
      </c>
      <c r="F9" s="41">
        <v>8</v>
      </c>
      <c r="G9" s="40"/>
      <c r="H9" s="41"/>
      <c r="I9" s="41"/>
      <c r="J9" s="41"/>
      <c r="K9" s="41"/>
      <c r="L9" s="41"/>
      <c r="M9" s="38">
        <f>SUM(F9:L9)</f>
        <v>8</v>
      </c>
      <c r="N9" s="42" t="s">
        <v>42</v>
      </c>
    </row>
    <row r="10" spans="1:18" s="9" customFormat="1">
      <c r="A10" s="13" t="s">
        <v>55</v>
      </c>
      <c r="B10" s="71" t="s">
        <v>88</v>
      </c>
      <c r="C10" s="72">
        <v>37862</v>
      </c>
      <c r="D10" s="73" t="s">
        <v>57</v>
      </c>
      <c r="E10" s="17"/>
      <c r="F10" s="10"/>
      <c r="G10" s="17"/>
      <c r="H10" s="10"/>
      <c r="I10" s="10"/>
      <c r="J10" s="10"/>
      <c r="K10" s="10" t="s">
        <v>47</v>
      </c>
      <c r="L10" s="10"/>
      <c r="M10" s="9">
        <f>SUM(F10:L10)</f>
        <v>0</v>
      </c>
    </row>
    <row r="11" spans="1:18">
      <c r="E11" s="18"/>
      <c r="F11" s="4"/>
      <c r="G11" s="18"/>
      <c r="H11" s="4"/>
      <c r="I11" s="4"/>
      <c r="J11" s="4"/>
      <c r="K11" s="4"/>
      <c r="L11" s="4"/>
      <c r="M11" s="9"/>
    </row>
    <row r="12" spans="1:18">
      <c r="D12" s="5" t="s">
        <v>5</v>
      </c>
      <c r="E12" s="18"/>
      <c r="F12" s="4"/>
      <c r="G12" s="18">
        <v>3</v>
      </c>
      <c r="H12" s="4"/>
      <c r="I12" s="4">
        <v>3</v>
      </c>
      <c r="J12" s="4"/>
      <c r="K12" s="4">
        <v>4</v>
      </c>
      <c r="L12" s="4"/>
    </row>
    <row r="13" spans="1:18">
      <c r="A13" s="1"/>
      <c r="D13" s="5" t="s">
        <v>6</v>
      </c>
      <c r="E13" s="18"/>
      <c r="F13" s="4"/>
      <c r="G13" s="18">
        <v>3</v>
      </c>
      <c r="H13" s="4"/>
      <c r="I13" s="4">
        <v>14</v>
      </c>
      <c r="J13" s="4"/>
      <c r="K13" s="4">
        <v>4</v>
      </c>
      <c r="L13" s="4"/>
      <c r="M13" s="15"/>
    </row>
    <row r="14" spans="1:18">
      <c r="B14" s="9"/>
      <c r="D14" s="9"/>
      <c r="F14" s="9"/>
      <c r="H14" s="9"/>
      <c r="I14" s="9"/>
      <c r="J14" s="9"/>
      <c r="K14" s="10"/>
      <c r="L14" s="10"/>
      <c r="M14" s="15"/>
    </row>
    <row r="15" spans="1:18" s="9" customFormat="1">
      <c r="A15" s="13"/>
      <c r="E15" s="16"/>
      <c r="F15" s="2"/>
      <c r="G15" s="16"/>
      <c r="H15" s="2"/>
      <c r="I15" s="2"/>
      <c r="J15" s="2"/>
      <c r="K15" s="2"/>
      <c r="L15" s="2"/>
      <c r="N15" s="2"/>
      <c r="O15" s="2"/>
      <c r="P15" s="2"/>
      <c r="Q15" s="2"/>
      <c r="R15" s="2"/>
    </row>
    <row r="16" spans="1:18" s="9" customFormat="1">
      <c r="A16" s="13"/>
      <c r="B16" s="2"/>
      <c r="C16" s="4"/>
      <c r="D16" s="2"/>
      <c r="E16" s="16"/>
      <c r="F16" s="2"/>
      <c r="G16" s="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23" spans="2:2">
      <c r="B23" s="1"/>
    </row>
  </sheetData>
  <mergeCells count="16">
    <mergeCell ref="K1:L1"/>
    <mergeCell ref="K2:L2"/>
    <mergeCell ref="K3:L3"/>
    <mergeCell ref="K4:L4"/>
    <mergeCell ref="E1:F1"/>
    <mergeCell ref="E2:F2"/>
    <mergeCell ref="E3:F3"/>
    <mergeCell ref="E4:F4"/>
    <mergeCell ref="I3:J3"/>
    <mergeCell ref="I4:J4"/>
    <mergeCell ref="I1:J1"/>
    <mergeCell ref="I2:J2"/>
    <mergeCell ref="G1:H1"/>
    <mergeCell ref="G2:H2"/>
    <mergeCell ref="G3:H3"/>
    <mergeCell ref="G4:H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C7" sqref="C7"/>
    </sheetView>
  </sheetViews>
  <sheetFormatPr defaultRowHeight="12.75"/>
  <cols>
    <col min="1" max="1" width="3.33203125" style="5" customWidth="1"/>
    <col min="2" max="2" width="20.83203125" style="2" customWidth="1"/>
    <col min="3" max="3" width="11.5" style="2" customWidth="1"/>
    <col min="4" max="4" width="26" style="2" customWidth="1"/>
    <col min="5" max="5" width="5.83203125" style="16" customWidth="1"/>
    <col min="6" max="11" width="5.83203125" style="2" customWidth="1"/>
    <col min="12" max="16384" width="9.33203125" style="2"/>
  </cols>
  <sheetData>
    <row r="1" spans="1:16" ht="26.25" customHeight="1">
      <c r="A1" s="1" t="s">
        <v>10</v>
      </c>
      <c r="D1" s="3" t="s">
        <v>12</v>
      </c>
      <c r="E1" s="82" t="s">
        <v>43</v>
      </c>
      <c r="F1" s="82"/>
      <c r="G1" s="82" t="s">
        <v>31</v>
      </c>
      <c r="H1" s="82"/>
      <c r="I1" s="83" t="s">
        <v>17</v>
      </c>
      <c r="J1" s="83"/>
    </row>
    <row r="2" spans="1:16" ht="13.5" customHeight="1">
      <c r="A2" s="2"/>
      <c r="D2" s="3"/>
      <c r="E2" s="82" t="s">
        <v>44</v>
      </c>
      <c r="F2" s="82"/>
      <c r="G2" s="82" t="s">
        <v>32</v>
      </c>
      <c r="H2" s="82"/>
      <c r="I2" s="84"/>
      <c r="J2" s="84"/>
    </row>
    <row r="3" spans="1:16">
      <c r="A3" s="2"/>
      <c r="C3" s="19">
        <v>37859</v>
      </c>
      <c r="E3" s="85" t="s">
        <v>16</v>
      </c>
      <c r="F3" s="85"/>
      <c r="G3" s="85" t="s">
        <v>33</v>
      </c>
      <c r="H3" s="85"/>
      <c r="I3" s="86" t="s">
        <v>34</v>
      </c>
      <c r="J3" s="86"/>
    </row>
    <row r="4" spans="1:16">
      <c r="A4" s="2"/>
      <c r="C4" s="19">
        <v>38956</v>
      </c>
      <c r="E4" s="78">
        <v>42469</v>
      </c>
      <c r="F4" s="79"/>
      <c r="G4" s="78" t="s">
        <v>35</v>
      </c>
      <c r="H4" s="79"/>
      <c r="I4" s="80">
        <v>42508</v>
      </c>
      <c r="J4" s="81"/>
    </row>
    <row r="5" spans="1:16" ht="53.25">
      <c r="B5" s="6" t="s">
        <v>8</v>
      </c>
      <c r="C5" s="12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11" t="s">
        <v>2</v>
      </c>
    </row>
    <row r="6" spans="1:16" s="9" customFormat="1">
      <c r="A6" s="13" t="s">
        <v>36</v>
      </c>
      <c r="B6" s="25" t="s">
        <v>58</v>
      </c>
      <c r="C6" s="46">
        <v>38021</v>
      </c>
      <c r="D6" s="9" t="s">
        <v>27</v>
      </c>
      <c r="E6" s="18" t="s">
        <v>36</v>
      </c>
      <c r="F6" s="4">
        <v>15</v>
      </c>
      <c r="G6" s="4" t="s">
        <v>47</v>
      </c>
      <c r="H6" s="4">
        <v>17</v>
      </c>
      <c r="I6" s="4" t="s">
        <v>47</v>
      </c>
      <c r="J6" s="4"/>
      <c r="K6" s="9">
        <f>SUM(F6:J6)</f>
        <v>32</v>
      </c>
      <c r="L6" s="2"/>
      <c r="M6" s="2"/>
      <c r="N6" s="2"/>
      <c r="O6" s="2"/>
      <c r="P6" s="2"/>
    </row>
    <row r="7" spans="1:16" s="15" customFormat="1">
      <c r="A7" s="57" t="s">
        <v>47</v>
      </c>
      <c r="B7" s="69" t="s">
        <v>74</v>
      </c>
      <c r="C7" s="77">
        <v>37985</v>
      </c>
      <c r="D7" s="15" t="s">
        <v>30</v>
      </c>
      <c r="E7" s="64" t="s">
        <v>37</v>
      </c>
      <c r="F7" s="61">
        <v>11</v>
      </c>
      <c r="G7" s="61" t="s">
        <v>37</v>
      </c>
      <c r="H7" s="61">
        <v>16</v>
      </c>
      <c r="I7" s="61" t="s">
        <v>36</v>
      </c>
      <c r="J7" s="61"/>
      <c r="K7" s="15">
        <f>SUM(F7:J7)</f>
        <v>27</v>
      </c>
    </row>
    <row r="8" spans="1:16" s="9" customFormat="1">
      <c r="A8" s="13" t="s">
        <v>37</v>
      </c>
      <c r="B8" s="25" t="s">
        <v>59</v>
      </c>
      <c r="C8" s="37">
        <v>38660</v>
      </c>
      <c r="D8" s="9" t="s">
        <v>82</v>
      </c>
      <c r="E8" s="18" t="s">
        <v>47</v>
      </c>
      <c r="F8" s="4">
        <v>12</v>
      </c>
      <c r="G8" s="43" t="s">
        <v>53</v>
      </c>
      <c r="I8" s="4" t="s">
        <v>37</v>
      </c>
      <c r="J8" s="4"/>
      <c r="K8" s="9">
        <f>SUM(F8:J8)</f>
        <v>12</v>
      </c>
      <c r="L8" s="2"/>
      <c r="M8" s="2"/>
      <c r="N8" s="2"/>
      <c r="O8" s="2"/>
      <c r="P8" s="2"/>
    </row>
    <row r="9" spans="1:16" s="9" customFormat="1">
      <c r="A9" s="13" t="s">
        <v>54</v>
      </c>
      <c r="B9" s="25" t="s">
        <v>60</v>
      </c>
      <c r="C9" s="44">
        <v>38471</v>
      </c>
      <c r="D9" s="9" t="s">
        <v>82</v>
      </c>
      <c r="E9" s="18" t="s">
        <v>37</v>
      </c>
      <c r="F9" s="4">
        <v>11</v>
      </c>
      <c r="G9" s="43" t="s">
        <v>77</v>
      </c>
      <c r="I9" s="4" t="s">
        <v>37</v>
      </c>
      <c r="J9" s="4"/>
      <c r="K9" s="9">
        <f>SUM(F9:J9)</f>
        <v>11</v>
      </c>
      <c r="L9" s="2"/>
      <c r="M9" s="2"/>
      <c r="N9" s="2"/>
      <c r="O9" s="2"/>
      <c r="P9" s="2"/>
    </row>
    <row r="10" spans="1:16">
      <c r="B10" s="9"/>
      <c r="C10" s="9"/>
      <c r="E10" s="18"/>
      <c r="F10" s="4"/>
      <c r="G10" s="4"/>
      <c r="H10" s="4"/>
      <c r="I10" s="4"/>
      <c r="J10" s="4"/>
      <c r="K10" s="9"/>
    </row>
    <row r="11" spans="1:16">
      <c r="D11" s="5" t="s">
        <v>5</v>
      </c>
      <c r="E11" s="18">
        <v>4</v>
      </c>
      <c r="F11" s="4"/>
      <c r="G11" s="4">
        <v>4</v>
      </c>
      <c r="I11" s="4">
        <v>4</v>
      </c>
      <c r="J11" s="4"/>
      <c r="K11" s="9"/>
    </row>
    <row r="12" spans="1:16">
      <c r="A12" s="1"/>
      <c r="D12" s="5" t="s">
        <v>6</v>
      </c>
      <c r="E12" s="18">
        <v>4</v>
      </c>
      <c r="F12" s="4"/>
      <c r="G12" s="4">
        <v>10</v>
      </c>
      <c r="I12" s="4">
        <v>4</v>
      </c>
      <c r="J12" s="4"/>
      <c r="K12" s="9"/>
      <c r="L12" s="9"/>
      <c r="M12" s="9"/>
      <c r="N12" s="9"/>
      <c r="O12" s="9"/>
      <c r="P12" s="9"/>
    </row>
    <row r="13" spans="1:16" s="9" customFormat="1">
      <c r="A13" s="13"/>
      <c r="E13" s="18"/>
      <c r="F13" s="10"/>
      <c r="G13" s="10"/>
      <c r="H13" s="10"/>
      <c r="I13" s="10"/>
      <c r="J13" s="10"/>
      <c r="L13" s="2"/>
      <c r="M13" s="2"/>
      <c r="N13" s="2"/>
      <c r="O13" s="2"/>
      <c r="P13" s="2"/>
    </row>
    <row r="14" spans="1:16" s="9" customFormat="1">
      <c r="A14" s="13"/>
      <c r="E14" s="18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</row>
    <row r="15" spans="1:16">
      <c r="E15" s="18"/>
      <c r="F15" s="4"/>
      <c r="G15" s="4"/>
      <c r="H15" s="4"/>
      <c r="I15" s="4"/>
      <c r="J15" s="4"/>
      <c r="K15" s="15"/>
    </row>
    <row r="16" spans="1:16">
      <c r="B16" s="1"/>
      <c r="C16" s="1"/>
      <c r="F16" s="9"/>
      <c r="G16" s="9"/>
      <c r="H16" s="9"/>
      <c r="I16" s="9"/>
      <c r="J16" s="9"/>
      <c r="K16" s="15"/>
    </row>
    <row r="17" spans="11:11">
      <c r="K17" s="9"/>
    </row>
    <row r="18" spans="11:11">
      <c r="K18" s="15"/>
    </row>
  </sheetData>
  <mergeCells count="12">
    <mergeCell ref="I1:J1"/>
    <mergeCell ref="I2:J2"/>
    <mergeCell ref="I3:J3"/>
    <mergeCell ref="I4:J4"/>
    <mergeCell ref="E1:F1"/>
    <mergeCell ref="E2:F2"/>
    <mergeCell ref="E3:F3"/>
    <mergeCell ref="E4:F4"/>
    <mergeCell ref="G3:H3"/>
    <mergeCell ref="G4:H4"/>
    <mergeCell ref="G1:H1"/>
    <mergeCell ref="G2:H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B24" sqref="B24"/>
    </sheetView>
  </sheetViews>
  <sheetFormatPr defaultRowHeight="12.75"/>
  <cols>
    <col min="1" max="1" width="3.33203125" style="5" customWidth="1"/>
    <col min="2" max="2" width="20.83203125" style="2" customWidth="1"/>
    <col min="3" max="3" width="11.6640625" style="2" customWidth="1"/>
    <col min="4" max="4" width="25.6640625" style="2" customWidth="1"/>
    <col min="5" max="5" width="5.83203125" style="16" customWidth="1"/>
    <col min="6" max="11" width="5.83203125" style="2" customWidth="1"/>
    <col min="12" max="16384" width="9.33203125" style="2"/>
  </cols>
  <sheetData>
    <row r="1" spans="1:11" ht="26.25" customHeight="1">
      <c r="A1" s="1" t="s">
        <v>10</v>
      </c>
      <c r="D1" s="3" t="s">
        <v>12</v>
      </c>
      <c r="E1" s="82" t="s">
        <v>43</v>
      </c>
      <c r="F1" s="82"/>
      <c r="G1" s="82" t="s">
        <v>31</v>
      </c>
      <c r="H1" s="82"/>
      <c r="I1" s="83" t="s">
        <v>17</v>
      </c>
      <c r="J1" s="83"/>
    </row>
    <row r="2" spans="1:11" ht="13.5" customHeight="1">
      <c r="A2" s="2"/>
      <c r="D2" s="3"/>
      <c r="E2" s="82" t="s">
        <v>44</v>
      </c>
      <c r="F2" s="82"/>
      <c r="G2" s="82" t="s">
        <v>32</v>
      </c>
      <c r="H2" s="82"/>
      <c r="I2" s="84"/>
      <c r="J2" s="84"/>
    </row>
    <row r="3" spans="1:11">
      <c r="A3" s="2"/>
      <c r="C3" s="19">
        <v>37859</v>
      </c>
      <c r="E3" s="85" t="s">
        <v>16</v>
      </c>
      <c r="F3" s="85"/>
      <c r="G3" s="85" t="s">
        <v>33</v>
      </c>
      <c r="H3" s="85"/>
      <c r="I3" s="86" t="s">
        <v>34</v>
      </c>
      <c r="J3" s="86"/>
    </row>
    <row r="4" spans="1:11">
      <c r="A4" s="2"/>
      <c r="C4" s="19">
        <v>38956</v>
      </c>
      <c r="E4" s="78">
        <v>42469</v>
      </c>
      <c r="F4" s="79"/>
      <c r="G4" s="78" t="s">
        <v>35</v>
      </c>
      <c r="H4" s="79"/>
      <c r="I4" s="80">
        <v>42508</v>
      </c>
      <c r="J4" s="81"/>
    </row>
    <row r="5" spans="1:11" ht="53.25">
      <c r="B5" s="6" t="s">
        <v>9</v>
      </c>
      <c r="C5" s="12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11" t="s">
        <v>2</v>
      </c>
    </row>
    <row r="6" spans="1:11" s="15" customFormat="1">
      <c r="A6" s="57" t="s">
        <v>36</v>
      </c>
      <c r="B6" s="69" t="s">
        <v>61</v>
      </c>
      <c r="C6" s="77">
        <v>37889</v>
      </c>
      <c r="D6" s="33" t="s">
        <v>27</v>
      </c>
      <c r="E6" s="64" t="s">
        <v>36</v>
      </c>
      <c r="F6" s="61">
        <v>15</v>
      </c>
      <c r="G6" s="61" t="s">
        <v>47</v>
      </c>
      <c r="H6" s="61">
        <v>17</v>
      </c>
      <c r="I6" s="61" t="s">
        <v>36</v>
      </c>
      <c r="J6" s="61"/>
      <c r="K6" s="15">
        <f>SUM(F6:J6)</f>
        <v>32</v>
      </c>
    </row>
    <row r="7" spans="1:11">
      <c r="A7" s="5" t="s">
        <v>47</v>
      </c>
      <c r="B7" s="47" t="s">
        <v>29</v>
      </c>
      <c r="C7" s="87">
        <v>37920</v>
      </c>
      <c r="D7" s="49" t="s">
        <v>30</v>
      </c>
      <c r="E7" s="18" t="s">
        <v>47</v>
      </c>
      <c r="F7" s="4">
        <v>12</v>
      </c>
      <c r="G7" s="4" t="s">
        <v>37</v>
      </c>
      <c r="H7" s="4">
        <v>16</v>
      </c>
      <c r="I7" s="4" t="s">
        <v>47</v>
      </c>
      <c r="J7" s="4"/>
      <c r="K7" s="9">
        <f>SUM(F7:J7)</f>
        <v>28</v>
      </c>
    </row>
    <row r="8" spans="1:11">
      <c r="A8" s="5" t="s">
        <v>37</v>
      </c>
      <c r="B8" s="25" t="s">
        <v>22</v>
      </c>
      <c r="C8" s="23">
        <v>38047</v>
      </c>
      <c r="D8" s="14" t="s">
        <v>21</v>
      </c>
      <c r="E8" s="18" t="s">
        <v>37</v>
      </c>
      <c r="F8" s="4">
        <v>11</v>
      </c>
      <c r="G8" s="4"/>
      <c r="H8" s="4"/>
      <c r="I8" s="4"/>
      <c r="J8" s="4"/>
      <c r="K8" s="9">
        <f>SUM(F8:J8)</f>
        <v>11</v>
      </c>
    </row>
    <row r="9" spans="1:11">
      <c r="A9" s="5" t="s">
        <v>37</v>
      </c>
      <c r="B9" s="47" t="s">
        <v>62</v>
      </c>
      <c r="C9" s="48"/>
      <c r="D9" s="49" t="s">
        <v>63</v>
      </c>
      <c r="E9" s="18" t="s">
        <v>37</v>
      </c>
      <c r="F9" s="4">
        <v>11</v>
      </c>
      <c r="G9" s="4"/>
      <c r="H9" s="4"/>
      <c r="I9" s="4"/>
      <c r="J9" s="4"/>
      <c r="K9" s="9">
        <f>SUM(F9:J9)</f>
        <v>11</v>
      </c>
    </row>
    <row r="10" spans="1:11">
      <c r="E10" s="17"/>
      <c r="F10" s="10"/>
      <c r="G10" s="10"/>
      <c r="H10" s="10"/>
      <c r="I10" s="10"/>
      <c r="J10" s="10"/>
      <c r="K10" s="9"/>
    </row>
    <row r="11" spans="1:11">
      <c r="D11" s="5" t="s">
        <v>5</v>
      </c>
      <c r="E11" s="18">
        <v>4</v>
      </c>
      <c r="F11" s="4"/>
      <c r="G11" s="4">
        <v>2</v>
      </c>
      <c r="H11" s="4"/>
      <c r="I11" s="4">
        <v>2</v>
      </c>
      <c r="J11" s="4"/>
      <c r="K11" s="9"/>
    </row>
    <row r="12" spans="1:11">
      <c r="A12" s="1"/>
      <c r="D12" s="5" t="s">
        <v>6</v>
      </c>
      <c r="E12" s="18">
        <v>4</v>
      </c>
      <c r="F12" s="4"/>
      <c r="G12" s="4">
        <v>7</v>
      </c>
      <c r="H12" s="4"/>
      <c r="I12" s="4">
        <v>2</v>
      </c>
      <c r="J12" s="4"/>
    </row>
    <row r="15" spans="1:11">
      <c r="B15" s="8"/>
      <c r="C15" s="8"/>
      <c r="D15" s="8"/>
    </row>
    <row r="16" spans="1:11">
      <c r="B16" s="8"/>
      <c r="C16" s="8"/>
      <c r="D16" s="8"/>
    </row>
    <row r="17" spans="2:4">
      <c r="B17" s="8"/>
      <c r="C17" s="8"/>
      <c r="D17" s="8"/>
    </row>
    <row r="18" spans="2:4">
      <c r="D18" s="5"/>
    </row>
  </sheetData>
  <mergeCells count="12">
    <mergeCell ref="I4:J4"/>
    <mergeCell ref="I1:J1"/>
    <mergeCell ref="I2:J2"/>
    <mergeCell ref="I3:J3"/>
    <mergeCell ref="E1:F1"/>
    <mergeCell ref="E2:F2"/>
    <mergeCell ref="E3:F3"/>
    <mergeCell ref="E4:F4"/>
    <mergeCell ref="G4:H4"/>
    <mergeCell ref="G3:H3"/>
    <mergeCell ref="G2:H2"/>
    <mergeCell ref="G1:H1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lány 32</vt:lpstr>
      <vt:lpstr>lány 37</vt:lpstr>
      <vt:lpstr>lány 42</vt:lpstr>
      <vt:lpstr>lány 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2016-06-04T13:08:02Z</dcterms:modified>
  <cp:category>kick-box</cp:category>
</cp:coreProperties>
</file>