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0" yWindow="-15" windowWidth="9645" windowHeight="12000" firstSheet="5" activeTab="14"/>
  </bookViews>
  <sheets>
    <sheet name="női 50" sheetId="13114" r:id="rId1"/>
    <sheet name="női 55" sheetId="2" r:id="rId2"/>
    <sheet name="női 60" sheetId="4" r:id="rId3"/>
    <sheet name="női 65" sheetId="13117" r:id="rId4"/>
    <sheet name="női +65" sheetId="13118" r:id="rId5"/>
    <sheet name="női +70" sheetId="13119" r:id="rId6"/>
    <sheet name="férfi 57" sheetId="13112" r:id="rId7"/>
    <sheet name="férfi 63" sheetId="3892" r:id="rId8"/>
    <sheet name="férfi 69" sheetId="525" r:id="rId9"/>
    <sheet name="férfi 74" sheetId="46" r:id="rId10"/>
    <sheet name="férfi 79" sheetId="4097" r:id="rId11"/>
    <sheet name="férfi 84" sheetId="13115" r:id="rId12"/>
    <sheet name="férfi +84" sheetId="13122" r:id="rId13"/>
    <sheet name="férfi 89" sheetId="13120" r:id="rId14"/>
    <sheet name="férfi 94" sheetId="13121" r:id="rId15"/>
  </sheets>
  <calcPr calcId="125725"/>
</workbook>
</file>

<file path=xl/calcChain.xml><?xml version="1.0" encoding="utf-8"?>
<calcChain xmlns="http://schemas.openxmlformats.org/spreadsheetml/2006/main">
  <c r="I7" i="13114"/>
  <c r="I6"/>
  <c r="I7" i="13120"/>
  <c r="I8"/>
  <c r="I6"/>
  <c r="S13" i="3892"/>
  <c r="G7" i="13115"/>
  <c r="G6"/>
  <c r="K8" i="13121"/>
  <c r="K9"/>
  <c r="Q8" i="46"/>
  <c r="Q9"/>
  <c r="Q10" i="4"/>
  <c r="S9" i="2"/>
  <c r="S12" i="3892"/>
  <c r="G6" i="13118"/>
  <c r="G6" i="13122"/>
  <c r="K6" i="13119"/>
  <c r="K7"/>
  <c r="K8"/>
  <c r="G7" i="13117"/>
  <c r="G6"/>
  <c r="Q8" i="4"/>
  <c r="Q9"/>
  <c r="S8" i="2"/>
  <c r="K7" i="13121"/>
  <c r="K6"/>
  <c r="U12" i="525"/>
  <c r="U11"/>
  <c r="S8" i="3892"/>
  <c r="S7"/>
  <c r="U9" i="13112"/>
  <c r="U10"/>
  <c r="U7"/>
  <c r="U11"/>
  <c r="U12"/>
  <c r="U13"/>
  <c r="U14"/>
  <c r="U8"/>
  <c r="Q7" i="4"/>
  <c r="Q7" i="46"/>
  <c r="Q6" i="4"/>
  <c r="S6" i="2"/>
  <c r="K9" i="13119"/>
  <c r="S7" i="2"/>
  <c r="U10" i="525"/>
  <c r="S11" i="3892"/>
  <c r="S9"/>
  <c r="S6"/>
  <c r="S10"/>
  <c r="U7" i="525"/>
  <c r="S7" i="4097"/>
  <c r="S6"/>
  <c r="Q6" i="46"/>
  <c r="U8" i="525"/>
  <c r="U9"/>
  <c r="U6"/>
  <c r="U6" i="13112"/>
</calcChain>
</file>

<file path=xl/sharedStrings.xml><?xml version="1.0" encoding="utf-8"?>
<sst xmlns="http://schemas.openxmlformats.org/spreadsheetml/2006/main" count="785" uniqueCount="126">
  <si>
    <t>nők</t>
  </si>
  <si>
    <t>57 kg</t>
  </si>
  <si>
    <t>69 kg</t>
  </si>
  <si>
    <t>összes pont</t>
  </si>
  <si>
    <t>hely</t>
  </si>
  <si>
    <t>pont</t>
  </si>
  <si>
    <t>mérlegelt:</t>
  </si>
  <si>
    <t>indult:</t>
  </si>
  <si>
    <t>férfiak</t>
  </si>
  <si>
    <t>63 kg</t>
  </si>
  <si>
    <t>74 kg</t>
  </si>
  <si>
    <t>Esztergomi KBSE</t>
  </si>
  <si>
    <t>Fontana KBSE</t>
  </si>
  <si>
    <t>Szigetszentmiklós-Tököl SE</t>
  </si>
  <si>
    <t xml:space="preserve">kick-light     </t>
  </si>
  <si>
    <t>79 kg</t>
  </si>
  <si>
    <t>Hammer Martin</t>
  </si>
  <si>
    <t>KirályTeam</t>
  </si>
  <si>
    <t>Metex05-Controll SE</t>
  </si>
  <si>
    <t>Veresegyház KBSE</t>
  </si>
  <si>
    <t>Gremen Petra</t>
  </si>
  <si>
    <t>55 kg</t>
  </si>
  <si>
    <t>60 kg</t>
  </si>
  <si>
    <t>Nagy Rita</t>
  </si>
  <si>
    <t>Békéscsabai LTP SE</t>
  </si>
  <si>
    <t>Bakó Krisztián</t>
  </si>
  <si>
    <t>50 kg</t>
  </si>
  <si>
    <t>Vancsik Petra</t>
  </si>
  <si>
    <t>Combat "D" SC</t>
  </si>
  <si>
    <t>84 kg</t>
  </si>
  <si>
    <t>Nagy Larion</t>
  </si>
  <si>
    <t>Adler Dávid</t>
  </si>
  <si>
    <t>Tóth Antal</t>
  </si>
  <si>
    <t>Grünczeisz Patrik</t>
  </si>
  <si>
    <t>Karlovac Open</t>
  </si>
  <si>
    <t>Karlovac</t>
  </si>
  <si>
    <t>szül. idő</t>
  </si>
  <si>
    <t>klub</t>
  </si>
  <si>
    <t>Farkas Julianna</t>
  </si>
  <si>
    <t>OB</t>
  </si>
  <si>
    <t>Békéscsaba</t>
  </si>
  <si>
    <t>Hegyesi Dániel</t>
  </si>
  <si>
    <t>Csontos Norbert</t>
  </si>
  <si>
    <t>Hegyesi KBSE</t>
  </si>
  <si>
    <t>Hangay Krisztián</t>
  </si>
  <si>
    <t>Nyergesújfalu SE</t>
  </si>
  <si>
    <t>Tóbiás Katinka</t>
  </si>
  <si>
    <t>65 kg</t>
  </si>
  <si>
    <t>Mézes Dávid</t>
  </si>
  <si>
    <t>Rácz Kickboxing</t>
  </si>
  <si>
    <t>+70 kg</t>
  </si>
  <si>
    <t>89 kg</t>
  </si>
  <si>
    <t>Veres Roland</t>
  </si>
  <si>
    <t>94 kg</t>
  </si>
  <si>
    <t>Slovak Open</t>
  </si>
  <si>
    <t>Balkan Open</t>
  </si>
  <si>
    <t>Magyar Világkupa</t>
  </si>
  <si>
    <t>"B" kat.</t>
  </si>
  <si>
    <t>"C" kat.</t>
  </si>
  <si>
    <t>"A" kat.</t>
  </si>
  <si>
    <t>Banska Bystrica</t>
  </si>
  <si>
    <t>Tesanj</t>
  </si>
  <si>
    <t>Budapest</t>
  </si>
  <si>
    <t>Esztergom</t>
  </si>
  <si>
    <t>2016.02.12-14</t>
  </si>
  <si>
    <t>2016.05.12-15</t>
  </si>
  <si>
    <t>Maris Alina</t>
  </si>
  <si>
    <t>1.</t>
  </si>
  <si>
    <t>Didenko Alexander</t>
  </si>
  <si>
    <t>3.</t>
  </si>
  <si>
    <t>Bolfán Ádám</t>
  </si>
  <si>
    <t>Mészáros Attila</t>
  </si>
  <si>
    <t>2.</t>
  </si>
  <si>
    <t>Szmolek Emanuel</t>
  </si>
  <si>
    <t>Top Fighters</t>
  </si>
  <si>
    <t>2016.02.19-21</t>
  </si>
  <si>
    <t>Athens Challenge</t>
  </si>
  <si>
    <t>Athén</t>
  </si>
  <si>
    <t>2016.02.06-07</t>
  </si>
  <si>
    <t>4.</t>
  </si>
  <si>
    <t>Szász Krisztofer</t>
  </si>
  <si>
    <t>Szerbin Bence</t>
  </si>
  <si>
    <t>9-16.</t>
  </si>
  <si>
    <t>5-8.</t>
  </si>
  <si>
    <t>Jurasits Ákos</t>
  </si>
  <si>
    <t>László Barnabás</t>
  </si>
  <si>
    <t>5.</t>
  </si>
  <si>
    <t xml:space="preserve">Szachán Bolivár </t>
  </si>
  <si>
    <t>Guti Dávid</t>
  </si>
  <si>
    <t>Diák-bajnokság</t>
  </si>
  <si>
    <t>6.</t>
  </si>
  <si>
    <t>7.</t>
  </si>
  <si>
    <t>Habda Milán</t>
  </si>
  <si>
    <t>Megyeri Barna</t>
  </si>
  <si>
    <t>Erdei Dominik</t>
  </si>
  <si>
    <t>Rohonczi Jenő</t>
  </si>
  <si>
    <t>Iszlai Norbert</t>
  </si>
  <si>
    <t>Mester Tímea</t>
  </si>
  <si>
    <t>Szilágyi Tamara</t>
  </si>
  <si>
    <t>Takács Viktória</t>
  </si>
  <si>
    <t>Kollárovszky Viktória</t>
  </si>
  <si>
    <t>Viharsarok BUDO SE</t>
  </si>
  <si>
    <t>Sinka Martina</t>
  </si>
  <si>
    <t>Fekete Anita</t>
  </si>
  <si>
    <t>Nyári Péter</t>
  </si>
  <si>
    <t>Grál ÁKM</t>
  </si>
  <si>
    <t>+84 kg</t>
  </si>
  <si>
    <t>+65 kg</t>
  </si>
  <si>
    <t>Sasok TKD SE</t>
  </si>
  <si>
    <t>Boxvilág ÖSE</t>
  </si>
  <si>
    <t>ASVÖ Junior Challenge</t>
  </si>
  <si>
    <t>Mattersburg</t>
  </si>
  <si>
    <t>felnőtt</t>
  </si>
  <si>
    <t>Murvai Lívia</t>
  </si>
  <si>
    <t>Lencsés Dorina</t>
  </si>
  <si>
    <t>Tar Balázs</t>
  </si>
  <si>
    <t>Gács Kristóf</t>
  </si>
  <si>
    <t>1997.12.30</t>
  </si>
  <si>
    <t>Titán KBSE</t>
  </si>
  <si>
    <t>Opauszki Dávid</t>
  </si>
  <si>
    <t>Horváth Kornél</t>
  </si>
  <si>
    <t>Zrínyi Miklós KBA</t>
  </si>
  <si>
    <t>VB</t>
  </si>
  <si>
    <t>Dublin</t>
  </si>
  <si>
    <t>2016.08.25-09.03</t>
  </si>
  <si>
    <t>8.</t>
  </si>
</sst>
</file>

<file path=xl/styles.xml><?xml version="1.0" encoding="utf-8"?>
<styleSheet xmlns="http://schemas.openxmlformats.org/spreadsheetml/2006/main">
  <fonts count="31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indexed="16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17"/>
      <name val="Times New Roman"/>
      <family val="1"/>
      <charset val="238"/>
    </font>
    <font>
      <sz val="10"/>
      <color indexed="8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2" fillId="3" borderId="0" applyNumberFormat="0" applyBorder="0" applyAlignment="0" applyProtection="0"/>
    <xf numFmtId="0" fontId="24" fillId="7" borderId="1" applyNumberFormat="0" applyAlignment="0" applyProtection="0"/>
    <xf numFmtId="0" fontId="14" fillId="20" borderId="2" applyNumberFormat="0" applyAlignment="0" applyProtection="0"/>
    <xf numFmtId="0" fontId="2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7" borderId="1" applyNumberFormat="0" applyAlignment="0" applyProtection="0"/>
    <xf numFmtId="0" fontId="17" fillId="0" borderId="6" applyNumberFormat="0" applyFill="0" applyAlignment="0" applyProtection="0"/>
    <xf numFmtId="0" fontId="23" fillId="21" borderId="0" applyNumberFormat="0" applyBorder="0" applyAlignment="0" applyProtection="0"/>
    <xf numFmtId="0" fontId="26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5" fillId="0" borderId="0"/>
    <xf numFmtId="0" fontId="15" fillId="0" borderId="0"/>
    <xf numFmtId="0" fontId="30" fillId="0" borderId="0"/>
    <xf numFmtId="0" fontId="30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5" fillId="0" borderId="0"/>
    <xf numFmtId="0" fontId="30" fillId="0" borderId="0"/>
    <xf numFmtId="0" fontId="15" fillId="0" borderId="0"/>
    <xf numFmtId="0" fontId="15" fillId="0" borderId="0"/>
    <xf numFmtId="0" fontId="15" fillId="0" borderId="0"/>
    <xf numFmtId="0" fontId="7" fillId="22" borderId="7" applyNumberFormat="0" applyFont="0" applyAlignment="0" applyProtection="0"/>
    <xf numFmtId="0" fontId="19" fillId="7" borderId="8" applyNumberFormat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textRotation="90"/>
    </xf>
    <xf numFmtId="0" fontId="4" fillId="0" borderId="0" xfId="0" applyFont="1"/>
    <xf numFmtId="0" fontId="2" fillId="0" borderId="0" xfId="0" applyFont="1" applyAlignme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49" fontId="5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/>
    <xf numFmtId="0" fontId="25" fillId="0" borderId="0" xfId="0" applyFont="1"/>
    <xf numFmtId="0" fontId="6" fillId="0" borderId="0" xfId="0" applyFont="1" applyBorder="1"/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Fill="1" applyAlignment="1">
      <alignment horizontal="center" vertical="top" wrapText="1"/>
    </xf>
    <xf numFmtId="14" fontId="6" fillId="0" borderId="0" xfId="0" applyNumberFormat="1" applyFont="1" applyFill="1" applyAlignment="1">
      <alignment horizontal="center"/>
    </xf>
    <xf numFmtId="14" fontId="6" fillId="0" borderId="0" xfId="0" applyNumberFormat="1" applyFont="1" applyFill="1" applyAlignment="1">
      <alignment horizontal="center" vertical="top" wrapText="1"/>
    </xf>
    <xf numFmtId="14" fontId="2" fillId="0" borderId="0" xfId="0" applyNumberFormat="1" applyFont="1" applyAlignment="1">
      <alignment horizontal="center"/>
    </xf>
    <xf numFmtId="14" fontId="6" fillId="0" borderId="0" xfId="52" applyNumberFormat="1" applyFont="1" applyFill="1" applyAlignment="1">
      <alignment horizontal="center"/>
    </xf>
    <xf numFmtId="14" fontId="6" fillId="0" borderId="0" xfId="54" applyNumberFormat="1" applyFont="1" applyAlignment="1">
      <alignment horizontal="center"/>
    </xf>
    <xf numFmtId="14" fontId="6" fillId="0" borderId="0" xfId="55" applyNumberFormat="1" applyFont="1" applyAlignment="1">
      <alignment horizontal="center" vertical="top" wrapText="1"/>
    </xf>
    <xf numFmtId="14" fontId="2" fillId="0" borderId="0" xfId="55" applyNumberFormat="1" applyFont="1" applyFill="1" applyAlignment="1">
      <alignment horizontal="center"/>
    </xf>
    <xf numFmtId="14" fontId="6" fillId="0" borderId="0" xfId="39" applyNumberFormat="1" applyFont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4" fontId="6" fillId="0" borderId="0" xfId="40" applyNumberFormat="1" applyFont="1" applyFill="1" applyAlignment="1">
      <alignment horizontal="center"/>
    </xf>
    <xf numFmtId="14" fontId="6" fillId="0" borderId="0" xfId="40" applyNumberFormat="1" applyFont="1" applyAlignment="1">
      <alignment horizontal="center" vertical="top" wrapText="1"/>
    </xf>
    <xf numFmtId="14" fontId="6" fillId="0" borderId="0" xfId="50" applyNumberFormat="1" applyFont="1" applyAlignment="1">
      <alignment horizontal="center"/>
    </xf>
    <xf numFmtId="0" fontId="27" fillId="0" borderId="0" xfId="0" applyFont="1"/>
    <xf numFmtId="0" fontId="28" fillId="0" borderId="0" xfId="0" applyFont="1" applyFill="1" applyAlignment="1">
      <alignment horizontal="left"/>
    </xf>
    <xf numFmtId="14" fontId="28" fillId="0" borderId="0" xfId="0" applyNumberFormat="1" applyFont="1" applyFill="1" applyAlignment="1">
      <alignment horizontal="center"/>
    </xf>
    <xf numFmtId="14" fontId="6" fillId="0" borderId="0" xfId="55" applyNumberFormat="1" applyFont="1" applyFill="1" applyAlignment="1">
      <alignment horizontal="center"/>
    </xf>
    <xf numFmtId="0" fontId="1" fillId="0" borderId="0" xfId="0" applyFont="1"/>
    <xf numFmtId="0" fontId="1" fillId="0" borderId="0" xfId="0" applyFont="1" applyFill="1"/>
    <xf numFmtId="14" fontId="1" fillId="0" borderId="0" xfId="0" applyNumberFormat="1" applyFont="1" applyFill="1" applyAlignment="1">
      <alignment horizontal="center" vertical="top" wrapText="1"/>
    </xf>
    <xf numFmtId="0" fontId="1" fillId="0" borderId="0" xfId="44" applyFont="1" applyBorder="1"/>
    <xf numFmtId="0" fontId="2" fillId="0" borderId="0" xfId="37" applyFont="1" applyFill="1"/>
    <xf numFmtId="14" fontId="1" fillId="0" borderId="0" xfId="48" applyNumberFormat="1" applyFont="1" applyFill="1" applyAlignment="1">
      <alignment horizontal="center"/>
    </xf>
    <xf numFmtId="14" fontId="6" fillId="0" borderId="0" xfId="52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49" fontId="2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25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14" fontId="6" fillId="23" borderId="0" xfId="0" applyNumberFormat="1" applyFont="1" applyFill="1" applyAlignment="1">
      <alignment horizontal="center"/>
    </xf>
    <xf numFmtId="0" fontId="1" fillId="0" borderId="0" xfId="37" applyFont="1" applyFill="1"/>
    <xf numFmtId="49" fontId="2" fillId="0" borderId="0" xfId="0" applyNumberFormat="1" applyFont="1" applyBorder="1" applyAlignment="1">
      <alignment horizontal="center"/>
    </xf>
    <xf numFmtId="0" fontId="1" fillId="0" borderId="0" xfId="37" applyFont="1" applyFill="1" applyAlignment="1">
      <alignment horizontal="left"/>
    </xf>
    <xf numFmtId="14" fontId="1" fillId="0" borderId="0" xfId="41" applyNumberFormat="1" applyFont="1" applyAlignment="1">
      <alignment horizontal="center"/>
    </xf>
    <xf numFmtId="0" fontId="1" fillId="0" borderId="0" xfId="37" applyFont="1" applyAlignment="1"/>
    <xf numFmtId="14" fontId="1" fillId="0" borderId="0" xfId="42" applyNumberFormat="1" applyFont="1" applyFill="1" applyAlignment="1">
      <alignment horizontal="center"/>
    </xf>
    <xf numFmtId="0" fontId="1" fillId="0" borderId="0" xfId="49" applyFont="1" applyFill="1" applyBorder="1"/>
    <xf numFmtId="14" fontId="1" fillId="0" borderId="0" xfId="49" applyNumberFormat="1" applyFont="1" applyFill="1" applyAlignment="1">
      <alignment horizontal="center"/>
    </xf>
    <xf numFmtId="0" fontId="1" fillId="0" borderId="0" xfId="49" applyFont="1"/>
    <xf numFmtId="0" fontId="27" fillId="0" borderId="0" xfId="0" applyFont="1" applyFill="1"/>
    <xf numFmtId="14" fontId="2" fillId="0" borderId="0" xfId="0" applyNumberFormat="1" applyFont="1" applyFill="1" applyAlignment="1">
      <alignment horizontal="center"/>
    </xf>
    <xf numFmtId="0" fontId="29" fillId="0" borderId="0" xfId="0" applyFont="1" applyFill="1"/>
    <xf numFmtId="14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left"/>
    </xf>
    <xf numFmtId="49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/>
    <xf numFmtId="0" fontId="1" fillId="0" borderId="0" xfId="53" applyFont="1" applyFill="1"/>
    <xf numFmtId="14" fontId="1" fillId="0" borderId="0" xfId="54" applyNumberFormat="1" applyFont="1" applyFill="1" applyAlignment="1">
      <alignment horizontal="center"/>
    </xf>
    <xf numFmtId="0" fontId="27" fillId="0" borderId="0" xfId="0" applyFont="1" applyAlignment="1">
      <alignment horizontal="right"/>
    </xf>
    <xf numFmtId="14" fontId="27" fillId="0" borderId="0" xfId="55" applyNumberFormat="1" applyFont="1" applyAlignment="1">
      <alignment horizontal="center" vertical="top" wrapText="1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Fill="1" applyAlignment="1">
      <alignment horizontal="right"/>
    </xf>
    <xf numFmtId="0" fontId="27" fillId="0" borderId="0" xfId="37" applyFont="1" applyFill="1"/>
    <xf numFmtId="14" fontId="27" fillId="0" borderId="0" xfId="0" applyNumberFormat="1" applyFont="1" applyFill="1" applyAlignment="1">
      <alignment horizontal="center" vertical="top" wrapText="1"/>
    </xf>
    <xf numFmtId="0" fontId="27" fillId="0" borderId="0" xfId="37" applyFont="1"/>
    <xf numFmtId="49" fontId="27" fillId="0" borderId="0" xfId="0" applyNumberFormat="1" applyFont="1" applyAlignment="1">
      <alignment horizontal="center"/>
    </xf>
    <xf numFmtId="0" fontId="27" fillId="0" borderId="0" xfId="47" applyFont="1" applyFill="1"/>
    <xf numFmtId="49" fontId="27" fillId="0" borderId="0" xfId="45" applyNumberFormat="1" applyFont="1" applyBorder="1" applyAlignment="1">
      <alignment horizontal="center"/>
    </xf>
    <xf numFmtId="0" fontId="27" fillId="0" borderId="0" xfId="47" applyFont="1" applyAlignment="1">
      <alignment horizontal="left"/>
    </xf>
    <xf numFmtId="0" fontId="1" fillId="24" borderId="0" xfId="0" applyFont="1" applyFill="1"/>
    <xf numFmtId="0" fontId="27" fillId="24" borderId="0" xfId="0" applyFont="1" applyFill="1" applyAlignment="1">
      <alignment horizontal="left"/>
    </xf>
    <xf numFmtId="0" fontId="1" fillId="24" borderId="0" xfId="48" applyFont="1" applyFill="1"/>
    <xf numFmtId="0" fontId="27" fillId="24" borderId="0" xfId="0" applyFont="1" applyFill="1"/>
    <xf numFmtId="0" fontId="27" fillId="24" borderId="0" xfId="43" applyFont="1" applyFill="1"/>
    <xf numFmtId="0" fontId="2" fillId="24" borderId="0" xfId="0" applyFont="1" applyFill="1"/>
    <xf numFmtId="0" fontId="27" fillId="25" borderId="0" xfId="0" applyFont="1" applyFill="1" applyAlignment="1">
      <alignment horizontal="left"/>
    </xf>
    <xf numFmtId="0" fontId="27" fillId="25" borderId="0" xfId="0" applyFont="1" applyFill="1"/>
    <xf numFmtId="0" fontId="6" fillId="25" borderId="0" xfId="0" applyFont="1" applyFill="1"/>
    <xf numFmtId="0" fontId="6" fillId="25" borderId="0" xfId="38" applyFont="1" applyFill="1" applyBorder="1"/>
    <xf numFmtId="0" fontId="27" fillId="25" borderId="0" xfId="0" applyFont="1" applyFill="1" applyAlignment="1">
      <alignment horizontal="right"/>
    </xf>
    <xf numFmtId="14" fontId="27" fillId="25" borderId="0" xfId="52" applyNumberFormat="1" applyFont="1" applyFill="1" applyAlignment="1">
      <alignment horizontal="center"/>
    </xf>
    <xf numFmtId="0" fontId="27" fillId="25" borderId="0" xfId="0" applyFont="1" applyFill="1" applyAlignment="1">
      <alignment horizontal="center"/>
    </xf>
    <xf numFmtId="0" fontId="27" fillId="25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right"/>
    </xf>
    <xf numFmtId="0" fontId="2" fillId="25" borderId="0" xfId="0" applyFont="1" applyFill="1" applyAlignment="1">
      <alignment horizontal="center"/>
    </xf>
    <xf numFmtId="0" fontId="2" fillId="25" borderId="0" xfId="0" applyFont="1" applyFill="1"/>
    <xf numFmtId="14" fontId="27" fillId="25" borderId="0" xfId="0" applyNumberFormat="1" applyFont="1" applyFill="1" applyAlignment="1">
      <alignment horizontal="center"/>
    </xf>
    <xf numFmtId="49" fontId="27" fillId="25" borderId="0" xfId="0" applyNumberFormat="1" applyFont="1" applyFill="1" applyAlignment="1">
      <alignment horizontal="center"/>
    </xf>
    <xf numFmtId="0" fontId="27" fillId="25" borderId="0" xfId="0" applyFont="1" applyFill="1" applyBorder="1" applyAlignment="1">
      <alignment horizontal="center"/>
    </xf>
    <xf numFmtId="14" fontId="6" fillId="25" borderId="0" xfId="52" applyNumberFormat="1" applyFont="1" applyFill="1" applyAlignment="1">
      <alignment horizontal="center" vertical="top" wrapText="1"/>
    </xf>
    <xf numFmtId="49" fontId="2" fillId="25" borderId="0" xfId="0" applyNumberFormat="1" applyFont="1" applyFill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1" fillId="25" borderId="0" xfId="0" applyFont="1" applyFill="1" applyAlignment="1">
      <alignment horizontal="right"/>
    </xf>
    <xf numFmtId="14" fontId="6" fillId="25" borderId="0" xfId="0" applyNumberFormat="1" applyFont="1" applyFill="1" applyAlignment="1">
      <alignment horizontal="center"/>
    </xf>
    <xf numFmtId="0" fontId="6" fillId="25" borderId="0" xfId="44" applyFont="1" applyFill="1" applyBorder="1"/>
    <xf numFmtId="14" fontId="27" fillId="25" borderId="0" xfId="54" applyNumberFormat="1" applyFont="1" applyFill="1" applyAlignment="1">
      <alignment horizontal="center"/>
    </xf>
    <xf numFmtId="49" fontId="27" fillId="25" borderId="0" xfId="0" applyNumberFormat="1" applyFont="1" applyFill="1" applyBorder="1" applyAlignment="1">
      <alignment horizontal="center"/>
    </xf>
    <xf numFmtId="0" fontId="2" fillId="24" borderId="0" xfId="0" applyFont="1" applyFill="1" applyAlignment="1">
      <alignment horizontal="right"/>
    </xf>
    <xf numFmtId="14" fontId="6" fillId="24" borderId="0" xfId="0" applyNumberFormat="1" applyFont="1" applyFill="1" applyAlignment="1">
      <alignment horizontal="center" vertical="top" wrapText="1"/>
    </xf>
    <xf numFmtId="0" fontId="6" fillId="24" borderId="0" xfId="0" applyFont="1" applyFill="1"/>
    <xf numFmtId="0" fontId="2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7" fillId="24" borderId="0" xfId="0" applyFont="1" applyFill="1" applyAlignment="1">
      <alignment horizontal="right"/>
    </xf>
    <xf numFmtId="14" fontId="27" fillId="24" borderId="0" xfId="0" applyNumberFormat="1" applyFont="1" applyFill="1" applyAlignment="1">
      <alignment horizontal="center"/>
    </xf>
    <xf numFmtId="0" fontId="27" fillId="24" borderId="0" xfId="0" applyFont="1" applyFill="1" applyBorder="1"/>
    <xf numFmtId="0" fontId="27" fillId="24" borderId="0" xfId="0" applyFont="1" applyFill="1" applyBorder="1" applyAlignment="1">
      <alignment horizontal="center"/>
    </xf>
    <xf numFmtId="0" fontId="27" fillId="24" borderId="0" xfId="0" applyFont="1" applyFill="1" applyAlignment="1">
      <alignment horizontal="center"/>
    </xf>
    <xf numFmtId="0" fontId="1" fillId="24" borderId="0" xfId="0" applyFont="1" applyFill="1" applyAlignment="1">
      <alignment horizontal="right"/>
    </xf>
    <xf numFmtId="14" fontId="1" fillId="24" borderId="0" xfId="0" applyNumberFormat="1" applyFont="1" applyFill="1" applyAlignment="1">
      <alignment horizontal="center"/>
    </xf>
    <xf numFmtId="49" fontId="2" fillId="24" borderId="0" xfId="0" applyNumberFormat="1" applyFont="1" applyFill="1" applyAlignment="1">
      <alignment horizontal="center"/>
    </xf>
    <xf numFmtId="14" fontId="6" fillId="24" borderId="0" xfId="40" applyNumberFormat="1" applyFont="1" applyFill="1" applyAlignment="1">
      <alignment horizontal="center"/>
    </xf>
    <xf numFmtId="14" fontId="1" fillId="24" borderId="0" xfId="0" applyNumberFormat="1" applyFont="1" applyFill="1" applyAlignment="1">
      <alignment horizontal="center" vertical="top" wrapText="1"/>
    </xf>
    <xf numFmtId="14" fontId="27" fillId="24" borderId="0" xfId="40" applyNumberFormat="1" applyFont="1" applyFill="1" applyAlignment="1">
      <alignment horizontal="center" vertical="top" wrapText="1"/>
    </xf>
    <xf numFmtId="14" fontId="27" fillId="24" borderId="0" xfId="0" applyNumberFormat="1" applyFont="1" applyFill="1" applyAlignment="1">
      <alignment horizontal="center" vertical="top" wrapText="1"/>
    </xf>
    <xf numFmtId="14" fontId="1" fillId="24" borderId="0" xfId="42" applyNumberFormat="1" applyFont="1" applyFill="1" applyAlignment="1">
      <alignment horizontal="center"/>
    </xf>
    <xf numFmtId="14" fontId="6" fillId="24" borderId="0" xfId="0" applyNumberFormat="1" applyFont="1" applyFill="1" applyAlignment="1">
      <alignment horizontal="center"/>
    </xf>
    <xf numFmtId="14" fontId="1" fillId="0" borderId="0" xfId="40" applyNumberFormat="1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51" applyFont="1" applyFill="1"/>
    <xf numFmtId="14" fontId="1" fillId="0" borderId="0" xfId="5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49" applyFont="1" applyFill="1"/>
    <xf numFmtId="0" fontId="2" fillId="0" borderId="0" xfId="0" applyFont="1" applyFill="1" applyBorder="1" applyAlignment="1">
      <alignment horizontal="center"/>
    </xf>
    <xf numFmtId="0" fontId="1" fillId="0" borderId="0" xfId="43" applyFont="1" applyFill="1"/>
    <xf numFmtId="14" fontId="1" fillId="0" borderId="0" xfId="40" applyNumberFormat="1" applyFont="1" applyFill="1" applyAlignment="1">
      <alignment horizontal="center"/>
    </xf>
    <xf numFmtId="0" fontId="1" fillId="0" borderId="0" xfId="43" applyFont="1" applyFill="1" applyAlignment="1">
      <alignment horizontal="left"/>
    </xf>
    <xf numFmtId="0" fontId="27" fillId="0" borderId="0" xfId="46" applyFont="1" applyFill="1"/>
    <xf numFmtId="14" fontId="27" fillId="0" borderId="0" xfId="46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1" fillId="0" borderId="0" xfId="46" applyFont="1" applyFill="1"/>
    <xf numFmtId="14" fontId="2" fillId="0" borderId="0" xfId="46" applyNumberFormat="1" applyFont="1" applyFill="1" applyAlignment="1">
      <alignment horizontal="center"/>
    </xf>
    <xf numFmtId="0" fontId="2" fillId="0" borderId="0" xfId="46" applyFont="1" applyFill="1"/>
    <xf numFmtId="0" fontId="1" fillId="24" borderId="0" xfId="47" applyFont="1" applyFill="1"/>
    <xf numFmtId="49" fontId="1" fillId="24" borderId="0" xfId="45" applyNumberFormat="1" applyFont="1" applyFill="1" applyBorder="1" applyAlignment="1">
      <alignment horizontal="center"/>
    </xf>
    <xf numFmtId="0" fontId="1" fillId="24" borderId="0" xfId="47" applyFont="1" applyFill="1" applyAlignment="1">
      <alignment horizontal="left"/>
    </xf>
    <xf numFmtId="0" fontId="1" fillId="24" borderId="0" xfId="44" applyFont="1" applyFill="1" applyBorder="1"/>
    <xf numFmtId="0" fontId="2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3" fillId="23" borderId="0" xfId="0" applyNumberFormat="1" applyFont="1" applyFill="1" applyAlignment="1">
      <alignment horizontal="center"/>
    </xf>
    <xf numFmtId="0" fontId="3" fillId="23" borderId="0" xfId="0" applyFont="1" applyFill="1" applyAlignment="1">
      <alignment horizontal="center"/>
    </xf>
    <xf numFmtId="0" fontId="2" fillId="23" borderId="0" xfId="0" applyFont="1" applyFill="1" applyAlignment="1">
      <alignment horizontal="center" wrapText="1"/>
    </xf>
    <xf numFmtId="0" fontId="4" fillId="23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1" fillId="25" borderId="0" xfId="56" applyNumberFormat="1" applyFont="1" applyFill="1" applyAlignment="1">
      <alignment horizontal="center"/>
    </xf>
  </cellXfs>
  <cellStyles count="6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59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61" builtinId="11" customBuiltin="1"/>
    <cellStyle name="Hivatkozott cella" xfId="35" builtinId="24" customBuiltin="1"/>
    <cellStyle name="Jegyzet" xfId="57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58" builtinId="21" customBuiltin="1"/>
    <cellStyle name="Magyarázó szöveg" xfId="28" builtinId="53" customBuiltin="1"/>
    <cellStyle name="Normál" xfId="0" builtinId="0"/>
    <cellStyle name="Normál_diákolimpia cadet 2 light döntő" xfId="37"/>
    <cellStyle name="Normál_felnőtt low-kick OB" xfId="38"/>
    <cellStyle name="Normál_férfi 57" xfId="39"/>
    <cellStyle name="Normál_férfi 63" xfId="40"/>
    <cellStyle name="Normál_férfi 69" xfId="41"/>
    <cellStyle name="Normál_férfi 74" xfId="42"/>
    <cellStyle name="Normál_férfi 74_1" xfId="43"/>
    <cellStyle name="Normál_férfi 81" xfId="44"/>
    <cellStyle name="Normál_férfi 84" xfId="45"/>
    <cellStyle name="Normál_férfi 84_1" xfId="46"/>
    <cellStyle name="Normál_férfi 94" xfId="47"/>
    <cellStyle name="Normál_fiú 52" xfId="48"/>
    <cellStyle name="Normál_lány 55" xfId="49"/>
    <cellStyle name="Normál_női 50" xfId="50"/>
    <cellStyle name="Normál_női 50_1" xfId="51"/>
    <cellStyle name="Normál_női 55" xfId="52"/>
    <cellStyle name="Normál_női 55_1" xfId="53"/>
    <cellStyle name="Normál_női 60" xfId="54"/>
    <cellStyle name="Normál_női 65" xfId="55"/>
    <cellStyle name="Normál_női 70" xfId="56"/>
    <cellStyle name="Összesen" xfId="60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B5" sqref="B5"/>
    </sheetView>
  </sheetViews>
  <sheetFormatPr defaultRowHeight="12.75"/>
  <cols>
    <col min="1" max="1" width="3.33203125" style="3" customWidth="1"/>
    <col min="2" max="2" width="17.33203125" style="1" customWidth="1"/>
    <col min="3" max="3" width="11.1640625" style="1" customWidth="1"/>
    <col min="4" max="4" width="17.83203125" style="1" customWidth="1"/>
    <col min="5" max="9" width="5.83203125" style="1" customWidth="1"/>
    <col min="10" max="16384" width="9.33203125" style="1"/>
  </cols>
  <sheetData>
    <row r="1" spans="1:9" ht="26.25" customHeight="1">
      <c r="A1" s="1" t="s">
        <v>0</v>
      </c>
      <c r="D1" s="6" t="s">
        <v>14</v>
      </c>
      <c r="E1" s="154" t="s">
        <v>39</v>
      </c>
      <c r="F1" s="154"/>
      <c r="G1" s="154" t="s">
        <v>122</v>
      </c>
      <c r="H1" s="154"/>
    </row>
    <row r="2" spans="1:9" ht="13.5" customHeight="1">
      <c r="A2" s="1"/>
      <c r="D2" s="6"/>
      <c r="E2" s="158"/>
      <c r="F2" s="158"/>
      <c r="G2" s="158"/>
      <c r="H2" s="158"/>
    </row>
    <row r="3" spans="1:9">
      <c r="A3" s="1"/>
      <c r="C3" s="27">
        <v>35676</v>
      </c>
      <c r="E3" s="157" t="s">
        <v>63</v>
      </c>
      <c r="F3" s="157"/>
      <c r="G3" s="157" t="s">
        <v>123</v>
      </c>
      <c r="H3" s="157"/>
    </row>
    <row r="4" spans="1:9">
      <c r="A4" s="1"/>
      <c r="C4" s="27">
        <v>36773</v>
      </c>
      <c r="E4" s="155">
        <v>42508</v>
      </c>
      <c r="F4" s="156"/>
      <c r="G4" s="155" t="s">
        <v>124</v>
      </c>
      <c r="H4" s="156"/>
    </row>
    <row r="5" spans="1:9" ht="53.25">
      <c r="B5" s="16" t="s">
        <v>26</v>
      </c>
      <c r="C5" s="11" t="s">
        <v>36</v>
      </c>
      <c r="D5" s="11" t="s">
        <v>37</v>
      </c>
      <c r="E5" s="4" t="s">
        <v>4</v>
      </c>
      <c r="F5" s="4" t="s">
        <v>5</v>
      </c>
      <c r="G5" s="4" t="s">
        <v>4</v>
      </c>
      <c r="H5" s="4" t="s">
        <v>5</v>
      </c>
      <c r="I5" s="10" t="s">
        <v>3</v>
      </c>
    </row>
    <row r="6" spans="1:9" s="37" customFormat="1">
      <c r="A6" s="97" t="s">
        <v>67</v>
      </c>
      <c r="B6" s="93" t="s">
        <v>113</v>
      </c>
      <c r="C6" s="98">
        <v>36035</v>
      </c>
      <c r="D6" s="94" t="s">
        <v>17</v>
      </c>
      <c r="E6" s="99" t="s">
        <v>67</v>
      </c>
      <c r="F6" s="100"/>
      <c r="G6" s="99" t="s">
        <v>72</v>
      </c>
      <c r="H6" s="100"/>
      <c r="I6" s="94">
        <f>SUM(F6:H6)</f>
        <v>0</v>
      </c>
    </row>
    <row r="7" spans="1:9" s="14" customFormat="1">
      <c r="A7" s="53" t="s">
        <v>67</v>
      </c>
      <c r="B7" s="136" t="s">
        <v>114</v>
      </c>
      <c r="C7" s="137">
        <v>36049</v>
      </c>
      <c r="D7" s="136" t="s">
        <v>17</v>
      </c>
      <c r="E7" s="138" t="s">
        <v>72</v>
      </c>
      <c r="F7" s="138"/>
      <c r="G7" s="138"/>
      <c r="H7" s="138"/>
      <c r="I7" s="14">
        <f>SUM(F7:H7)</f>
        <v>0</v>
      </c>
    </row>
    <row r="8" spans="1:9" s="12" customFormat="1">
      <c r="A8" s="3"/>
      <c r="B8" s="1"/>
      <c r="C8" s="1"/>
      <c r="D8" s="1"/>
      <c r="E8" s="135"/>
      <c r="F8" s="135"/>
      <c r="G8" s="2"/>
      <c r="H8" s="2"/>
      <c r="I8" s="1"/>
    </row>
    <row r="9" spans="1:9" s="12" customFormat="1">
      <c r="A9" s="3"/>
      <c r="B9" s="5"/>
      <c r="C9" s="5"/>
      <c r="D9" s="3" t="s">
        <v>6</v>
      </c>
      <c r="E9" s="135">
        <v>2</v>
      </c>
      <c r="F9" s="135"/>
      <c r="G9" s="2">
        <v>1</v>
      </c>
      <c r="H9" s="2"/>
      <c r="I9" s="1"/>
    </row>
    <row r="10" spans="1:9" s="12" customFormat="1">
      <c r="A10" s="3"/>
      <c r="B10" s="1"/>
      <c r="C10" s="1"/>
      <c r="D10" s="3" t="s">
        <v>7</v>
      </c>
      <c r="E10" s="135">
        <v>2</v>
      </c>
      <c r="F10" s="135"/>
      <c r="G10" s="2">
        <v>6</v>
      </c>
      <c r="H10" s="2"/>
      <c r="I10" s="1"/>
    </row>
    <row r="11" spans="1:9">
      <c r="E11" s="135"/>
      <c r="F11" s="135"/>
      <c r="G11" s="2"/>
      <c r="H11" s="2"/>
    </row>
    <row r="12" spans="1:9">
      <c r="C12" s="36"/>
      <c r="D12" s="3"/>
      <c r="E12" s="135"/>
      <c r="F12" s="135"/>
      <c r="G12" s="2"/>
      <c r="H12" s="2"/>
    </row>
    <row r="13" spans="1:9">
      <c r="D13" s="3"/>
      <c r="E13" s="135"/>
      <c r="F13" s="135"/>
      <c r="G13" s="2"/>
      <c r="H13" s="2"/>
    </row>
    <row r="14" spans="1:9">
      <c r="E14" s="11"/>
      <c r="F14" s="11"/>
      <c r="G14" s="11"/>
      <c r="H14" s="11"/>
    </row>
    <row r="15" spans="1:9">
      <c r="E15" s="135"/>
      <c r="F15" s="135"/>
      <c r="G15" s="2"/>
      <c r="H15" s="2"/>
    </row>
    <row r="16" spans="1:9">
      <c r="E16" s="135"/>
      <c r="F16" s="135"/>
      <c r="G16" s="2"/>
      <c r="H16" s="2"/>
    </row>
    <row r="17" spans="4:9">
      <c r="E17" s="135"/>
      <c r="F17" s="135"/>
      <c r="G17" s="2"/>
      <c r="H17" s="2"/>
    </row>
    <row r="18" spans="4:9">
      <c r="D18" s="8"/>
      <c r="E18" s="135"/>
      <c r="F18" s="135"/>
      <c r="G18" s="2"/>
      <c r="H18" s="2"/>
    </row>
    <row r="19" spans="4:9">
      <c r="E19" s="12"/>
      <c r="F19" s="12"/>
      <c r="G19" s="12"/>
      <c r="H19" s="12"/>
    </row>
    <row r="20" spans="4:9">
      <c r="I20" s="18"/>
    </row>
    <row r="22" spans="4:9">
      <c r="E22" s="12"/>
      <c r="F22" s="12"/>
      <c r="G22" s="12"/>
      <c r="H22" s="12"/>
      <c r="I22" s="18"/>
    </row>
    <row r="23" spans="4:9">
      <c r="I23" s="18"/>
    </row>
    <row r="24" spans="4:9">
      <c r="I24" s="18"/>
    </row>
    <row r="25" spans="4:9">
      <c r="I25" s="18"/>
    </row>
    <row r="26" spans="4:9">
      <c r="I26" s="18"/>
    </row>
    <row r="27" spans="4:9">
      <c r="I27" s="18"/>
    </row>
    <row r="28" spans="4:9">
      <c r="I28" s="18"/>
    </row>
    <row r="29" spans="4:9">
      <c r="I29" s="18"/>
    </row>
    <row r="30" spans="4:9">
      <c r="I30" s="18"/>
    </row>
    <row r="31" spans="4:9">
      <c r="I31" s="18"/>
    </row>
    <row r="32" spans="4:9">
      <c r="I32" s="18"/>
    </row>
  </sheetData>
  <mergeCells count="8">
    <mergeCell ref="G1:H1"/>
    <mergeCell ref="G4:H4"/>
    <mergeCell ref="G3:H3"/>
    <mergeCell ref="G2:H2"/>
    <mergeCell ref="E1:F1"/>
    <mergeCell ref="E2:F2"/>
    <mergeCell ref="E3:F3"/>
    <mergeCell ref="E4:F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9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O1" sqref="O1:P4"/>
    </sheetView>
  </sheetViews>
  <sheetFormatPr defaultRowHeight="12.75"/>
  <cols>
    <col min="1" max="1" width="3.33203125" style="3" customWidth="1"/>
    <col min="2" max="2" width="21.33203125" style="1" customWidth="1"/>
    <col min="3" max="3" width="11.83203125" style="1" customWidth="1"/>
    <col min="4" max="4" width="22.83203125" style="1" customWidth="1"/>
    <col min="5" max="6" width="5.83203125" style="1" customWidth="1"/>
    <col min="7" max="7" width="5.83203125" style="7" customWidth="1"/>
    <col min="8" max="17" width="5.83203125" style="1" customWidth="1"/>
    <col min="18" max="16384" width="9.33203125" style="1"/>
  </cols>
  <sheetData>
    <row r="1" spans="1:22" ht="26.25" customHeight="1">
      <c r="A1" s="1" t="s">
        <v>8</v>
      </c>
      <c r="D1" s="6" t="s">
        <v>14</v>
      </c>
      <c r="E1" s="161" t="s">
        <v>34</v>
      </c>
      <c r="F1" s="161"/>
      <c r="G1" s="161" t="s">
        <v>54</v>
      </c>
      <c r="H1" s="161"/>
      <c r="I1" s="161" t="s">
        <v>55</v>
      </c>
      <c r="J1" s="161"/>
      <c r="K1" s="161" t="s">
        <v>56</v>
      </c>
      <c r="L1" s="161"/>
      <c r="M1" s="154" t="s">
        <v>39</v>
      </c>
      <c r="N1" s="154"/>
      <c r="O1" s="154" t="s">
        <v>122</v>
      </c>
      <c r="P1" s="154"/>
    </row>
    <row r="2" spans="1:22" ht="13.5" customHeight="1">
      <c r="A2" s="1"/>
      <c r="D2" s="6"/>
      <c r="E2" s="161" t="s">
        <v>57</v>
      </c>
      <c r="F2" s="161"/>
      <c r="G2" s="161" t="s">
        <v>58</v>
      </c>
      <c r="H2" s="161"/>
      <c r="I2" s="161" t="s">
        <v>58</v>
      </c>
      <c r="J2" s="161"/>
      <c r="K2" s="161" t="s">
        <v>59</v>
      </c>
      <c r="L2" s="161"/>
      <c r="M2" s="158"/>
      <c r="N2" s="158"/>
      <c r="O2" s="158"/>
      <c r="P2" s="158"/>
    </row>
    <row r="3" spans="1:22">
      <c r="A3" s="1"/>
      <c r="C3" s="27">
        <v>35676</v>
      </c>
      <c r="E3" s="162" t="s">
        <v>35</v>
      </c>
      <c r="F3" s="162"/>
      <c r="G3" s="162" t="s">
        <v>60</v>
      </c>
      <c r="H3" s="162"/>
      <c r="I3" s="162" t="s">
        <v>61</v>
      </c>
      <c r="J3" s="162"/>
      <c r="K3" s="162" t="s">
        <v>62</v>
      </c>
      <c r="L3" s="162"/>
      <c r="M3" s="157" t="s">
        <v>63</v>
      </c>
      <c r="N3" s="157"/>
      <c r="O3" s="157" t="s">
        <v>123</v>
      </c>
      <c r="P3" s="157"/>
    </row>
    <row r="4" spans="1:22">
      <c r="A4" s="1"/>
      <c r="C4" s="27">
        <v>36773</v>
      </c>
      <c r="E4" s="159" t="s">
        <v>64</v>
      </c>
      <c r="F4" s="159"/>
      <c r="G4" s="159" t="s">
        <v>75</v>
      </c>
      <c r="H4" s="160"/>
      <c r="I4" s="159">
        <v>42497</v>
      </c>
      <c r="J4" s="160"/>
      <c r="K4" s="159" t="s">
        <v>65</v>
      </c>
      <c r="L4" s="160"/>
      <c r="M4" s="155">
        <v>42508</v>
      </c>
      <c r="N4" s="156"/>
      <c r="O4" s="155" t="s">
        <v>124</v>
      </c>
      <c r="P4" s="156"/>
    </row>
    <row r="5" spans="1:22" ht="53.25">
      <c r="B5" s="9" t="s">
        <v>10</v>
      </c>
      <c r="C5" s="11" t="s">
        <v>36</v>
      </c>
      <c r="D5" s="11" t="s">
        <v>37</v>
      </c>
      <c r="E5" s="4" t="s">
        <v>4</v>
      </c>
      <c r="F5" s="4" t="s">
        <v>5</v>
      </c>
      <c r="G5" s="4" t="s">
        <v>4</v>
      </c>
      <c r="H5" s="4" t="s">
        <v>5</v>
      </c>
      <c r="I5" s="4" t="s">
        <v>4</v>
      </c>
      <c r="J5" s="4" t="s">
        <v>5</v>
      </c>
      <c r="K5" s="4" t="s">
        <v>4</v>
      </c>
      <c r="L5" s="4" t="s">
        <v>5</v>
      </c>
      <c r="M5" s="4" t="s">
        <v>4</v>
      </c>
      <c r="N5" s="4" t="s">
        <v>5</v>
      </c>
      <c r="O5" s="4" t="s">
        <v>4</v>
      </c>
      <c r="P5" s="4" t="s">
        <v>5</v>
      </c>
      <c r="Q5" s="10" t="s">
        <v>3</v>
      </c>
    </row>
    <row r="6" spans="1:22">
      <c r="A6" s="3" t="s">
        <v>67</v>
      </c>
      <c r="B6" s="1" t="s">
        <v>73</v>
      </c>
      <c r="C6" s="43">
        <v>36754</v>
      </c>
      <c r="D6" s="41" t="s">
        <v>18</v>
      </c>
      <c r="E6" s="2" t="s">
        <v>72</v>
      </c>
      <c r="F6" s="2">
        <v>12</v>
      </c>
      <c r="G6" s="23" t="s">
        <v>69</v>
      </c>
      <c r="H6" s="2">
        <v>8</v>
      </c>
      <c r="I6" s="2" t="s">
        <v>67</v>
      </c>
      <c r="J6" s="2">
        <v>12</v>
      </c>
      <c r="K6" s="2" t="s">
        <v>69</v>
      </c>
      <c r="L6" s="2">
        <v>16</v>
      </c>
      <c r="M6" s="135"/>
      <c r="N6" s="135"/>
      <c r="O6" s="2"/>
      <c r="P6" s="2"/>
      <c r="Q6" s="1">
        <f>SUM(F6:P6)</f>
        <v>48</v>
      </c>
    </row>
    <row r="7" spans="1:22">
      <c r="A7" s="3" t="s">
        <v>72</v>
      </c>
      <c r="B7" s="42" t="s">
        <v>70</v>
      </c>
      <c r="C7" s="43">
        <v>36458</v>
      </c>
      <c r="D7" s="41" t="s">
        <v>18</v>
      </c>
      <c r="E7" s="2"/>
      <c r="F7" s="2"/>
      <c r="G7" s="23" t="s">
        <v>72</v>
      </c>
      <c r="H7" s="2">
        <v>9</v>
      </c>
      <c r="I7" s="2"/>
      <c r="J7" s="2"/>
      <c r="K7" s="2" t="s">
        <v>72</v>
      </c>
      <c r="L7" s="2">
        <v>17</v>
      </c>
      <c r="M7" s="135"/>
      <c r="N7" s="135"/>
      <c r="O7" s="2"/>
      <c r="P7" s="2"/>
      <c r="Q7" s="1">
        <f>SUM(F7:P7)</f>
        <v>26</v>
      </c>
    </row>
    <row r="8" spans="1:22" s="37" customFormat="1">
      <c r="A8" s="120" t="s">
        <v>69</v>
      </c>
      <c r="B8" s="91" t="s">
        <v>115</v>
      </c>
      <c r="C8" s="130">
        <v>36201</v>
      </c>
      <c r="D8" s="91" t="s">
        <v>121</v>
      </c>
      <c r="E8" s="124"/>
      <c r="F8" s="124"/>
      <c r="G8" s="123"/>
      <c r="H8" s="124"/>
      <c r="I8" s="124"/>
      <c r="J8" s="124"/>
      <c r="K8" s="124"/>
      <c r="L8" s="124"/>
      <c r="M8" s="124" t="s">
        <v>67</v>
      </c>
      <c r="N8" s="124"/>
      <c r="O8" s="124" t="s">
        <v>69</v>
      </c>
      <c r="P8" s="124"/>
      <c r="Q8" s="90">
        <f>SUM(F8:P8)</f>
        <v>0</v>
      </c>
    </row>
    <row r="9" spans="1:22" s="14" customFormat="1">
      <c r="A9" s="53" t="s">
        <v>69</v>
      </c>
      <c r="B9" s="141" t="s">
        <v>44</v>
      </c>
      <c r="C9" s="142">
        <v>35775</v>
      </c>
      <c r="D9" s="143" t="s">
        <v>18</v>
      </c>
      <c r="E9" s="138"/>
      <c r="F9" s="138"/>
      <c r="G9" s="140"/>
      <c r="H9" s="138"/>
      <c r="I9" s="138"/>
      <c r="J9" s="138"/>
      <c r="K9" s="138"/>
      <c r="L9" s="138"/>
      <c r="M9" s="138" t="s">
        <v>72</v>
      </c>
      <c r="N9" s="138"/>
      <c r="O9" s="138" t="s">
        <v>72</v>
      </c>
      <c r="P9" s="138"/>
      <c r="Q9" s="14">
        <f>SUM(F9:P9)</f>
        <v>0</v>
      </c>
    </row>
    <row r="10" spans="1:22">
      <c r="E10" s="2"/>
      <c r="F10" s="2"/>
      <c r="G10" s="23"/>
      <c r="H10" s="2"/>
      <c r="I10" s="2"/>
      <c r="J10" s="2"/>
      <c r="K10" s="2"/>
      <c r="L10" s="2"/>
      <c r="M10" s="135"/>
      <c r="N10" s="135"/>
      <c r="O10" s="2"/>
      <c r="P10" s="2"/>
      <c r="R10" s="12"/>
      <c r="S10" s="12"/>
      <c r="T10" s="12"/>
      <c r="U10" s="12"/>
      <c r="V10" s="12"/>
    </row>
    <row r="11" spans="1:22">
      <c r="B11" s="5"/>
      <c r="C11" s="5"/>
      <c r="D11" s="3" t="s">
        <v>6</v>
      </c>
      <c r="E11" s="2">
        <v>1</v>
      </c>
      <c r="F11" s="2"/>
      <c r="G11" s="23">
        <v>2</v>
      </c>
      <c r="H11" s="2"/>
      <c r="I11" s="2">
        <v>1</v>
      </c>
      <c r="J11" s="2"/>
      <c r="K11" s="2">
        <v>2</v>
      </c>
      <c r="L11" s="2"/>
      <c r="M11" s="135">
        <v>2</v>
      </c>
      <c r="N11" s="135"/>
      <c r="O11" s="2">
        <v>1</v>
      </c>
      <c r="P11" s="2"/>
    </row>
    <row r="12" spans="1:22">
      <c r="D12" s="3" t="s">
        <v>7</v>
      </c>
      <c r="E12" s="2">
        <v>8</v>
      </c>
      <c r="F12" s="2"/>
      <c r="G12" s="23">
        <v>4</v>
      </c>
      <c r="H12" s="2"/>
      <c r="I12" s="2">
        <v>6</v>
      </c>
      <c r="J12" s="2"/>
      <c r="K12" s="2">
        <v>7</v>
      </c>
      <c r="L12" s="2"/>
      <c r="M12" s="135">
        <v>2</v>
      </c>
      <c r="N12" s="135"/>
      <c r="O12" s="2">
        <v>11</v>
      </c>
      <c r="P12" s="2"/>
    </row>
    <row r="13" spans="1:22">
      <c r="E13" s="2"/>
      <c r="F13" s="2"/>
      <c r="G13" s="23"/>
      <c r="H13" s="2"/>
      <c r="I13" s="2"/>
      <c r="J13" s="2"/>
      <c r="K13" s="2"/>
      <c r="L13" s="2"/>
      <c r="M13" s="135"/>
      <c r="N13" s="135"/>
      <c r="O13" s="2"/>
      <c r="P13" s="2"/>
    </row>
    <row r="14" spans="1:22">
      <c r="E14" s="2"/>
      <c r="F14" s="2"/>
      <c r="G14" s="23"/>
      <c r="H14" s="2"/>
      <c r="I14" s="2"/>
      <c r="J14" s="2"/>
      <c r="K14" s="2"/>
      <c r="L14" s="2"/>
      <c r="M14" s="135"/>
      <c r="N14" s="135"/>
      <c r="O14" s="2"/>
      <c r="P14" s="2"/>
    </row>
    <row r="15" spans="1:22">
      <c r="E15" s="2"/>
      <c r="F15" s="2"/>
      <c r="G15" s="23"/>
      <c r="H15" s="2"/>
      <c r="I15" s="2"/>
      <c r="J15" s="2"/>
      <c r="K15" s="2"/>
      <c r="L15" s="2"/>
      <c r="M15" s="135"/>
      <c r="N15" s="135"/>
      <c r="O15" s="2"/>
      <c r="P15" s="2"/>
    </row>
    <row r="16" spans="1:22">
      <c r="E16" s="19"/>
      <c r="F16" s="19"/>
      <c r="H16" s="12"/>
      <c r="I16" s="12"/>
      <c r="J16" s="12"/>
      <c r="K16" s="12"/>
      <c r="L16" s="12"/>
      <c r="M16" s="12"/>
      <c r="N16" s="12"/>
      <c r="O16" s="12"/>
      <c r="P16" s="12"/>
    </row>
    <row r="17" spans="5:17">
      <c r="Q17" s="18"/>
    </row>
    <row r="19" spans="5:17">
      <c r="E19" s="12"/>
      <c r="F19" s="12"/>
      <c r="G19" s="20"/>
      <c r="H19" s="12"/>
      <c r="I19" s="12"/>
      <c r="J19" s="12"/>
      <c r="K19" s="12"/>
      <c r="L19" s="12"/>
      <c r="M19" s="12"/>
      <c r="N19" s="12"/>
      <c r="O19" s="12"/>
      <c r="P19" s="12"/>
      <c r="Q19" s="18"/>
    </row>
    <row r="20" spans="5:17">
      <c r="Q20" s="18"/>
    </row>
    <row r="21" spans="5:17">
      <c r="Q21" s="18"/>
    </row>
    <row r="22" spans="5:17">
      <c r="Q22" s="18"/>
    </row>
    <row r="23" spans="5:17">
      <c r="Q23" s="18"/>
    </row>
    <row r="24" spans="5:17">
      <c r="Q24" s="18"/>
    </row>
    <row r="25" spans="5:17">
      <c r="Q25" s="18"/>
    </row>
    <row r="26" spans="5:17">
      <c r="Q26" s="18"/>
    </row>
    <row r="27" spans="5:17">
      <c r="Q27" s="18"/>
    </row>
    <row r="28" spans="5:17">
      <c r="Q28" s="18"/>
    </row>
    <row r="29" spans="5:17">
      <c r="Q29" s="18"/>
    </row>
  </sheetData>
  <mergeCells count="24">
    <mergeCell ref="E1:F1"/>
    <mergeCell ref="G1:H1"/>
    <mergeCell ref="E2:F2"/>
    <mergeCell ref="G2:H2"/>
    <mergeCell ref="E4:F4"/>
    <mergeCell ref="E3:F3"/>
    <mergeCell ref="G4:H4"/>
    <mergeCell ref="G3:H3"/>
    <mergeCell ref="I1:J1"/>
    <mergeCell ref="K1:L1"/>
    <mergeCell ref="O1:P1"/>
    <mergeCell ref="I2:J2"/>
    <mergeCell ref="K2:L2"/>
    <mergeCell ref="O2:P2"/>
    <mergeCell ref="M1:N1"/>
    <mergeCell ref="M2:N2"/>
    <mergeCell ref="I3:J3"/>
    <mergeCell ref="K3:L3"/>
    <mergeCell ref="O3:P3"/>
    <mergeCell ref="I4:J4"/>
    <mergeCell ref="K4:L4"/>
    <mergeCell ref="O4:P4"/>
    <mergeCell ref="M3:N3"/>
    <mergeCell ref="M4:N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9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Q1" sqref="Q1:R4"/>
    </sheetView>
  </sheetViews>
  <sheetFormatPr defaultRowHeight="12.75"/>
  <cols>
    <col min="1" max="1" width="3.33203125" style="3" customWidth="1"/>
    <col min="2" max="2" width="21.33203125" style="1" customWidth="1"/>
    <col min="3" max="3" width="11.83203125" style="1" customWidth="1"/>
    <col min="4" max="4" width="22.83203125" style="1" customWidth="1"/>
    <col min="5" max="6" width="5.83203125" style="1" customWidth="1"/>
    <col min="7" max="7" width="5.83203125" style="7" customWidth="1"/>
    <col min="8" max="8" width="5.83203125" style="1" customWidth="1"/>
    <col min="9" max="9" width="5.83203125" style="7" customWidth="1"/>
    <col min="10" max="19" width="5.83203125" style="1" customWidth="1"/>
    <col min="20" max="16384" width="9.33203125" style="1"/>
  </cols>
  <sheetData>
    <row r="1" spans="1:24" ht="26.25" customHeight="1">
      <c r="A1" s="1" t="s">
        <v>8</v>
      </c>
      <c r="D1" s="6" t="s">
        <v>14</v>
      </c>
      <c r="E1" s="161" t="s">
        <v>34</v>
      </c>
      <c r="F1" s="161"/>
      <c r="G1" s="161" t="s">
        <v>54</v>
      </c>
      <c r="H1" s="161"/>
      <c r="I1" s="161" t="s">
        <v>89</v>
      </c>
      <c r="J1" s="161"/>
      <c r="K1" s="161" t="s">
        <v>55</v>
      </c>
      <c r="L1" s="161"/>
      <c r="M1" s="161" t="s">
        <v>56</v>
      </c>
      <c r="N1" s="161"/>
      <c r="O1" s="154" t="s">
        <v>39</v>
      </c>
      <c r="P1" s="154"/>
      <c r="Q1" s="154" t="s">
        <v>122</v>
      </c>
      <c r="R1" s="154"/>
    </row>
    <row r="2" spans="1:24" ht="13.5" customHeight="1">
      <c r="A2" s="1"/>
      <c r="D2" s="6"/>
      <c r="E2" s="161" t="s">
        <v>57</v>
      </c>
      <c r="F2" s="161"/>
      <c r="G2" s="161" t="s">
        <v>58</v>
      </c>
      <c r="H2" s="161"/>
      <c r="I2" s="161" t="s">
        <v>57</v>
      </c>
      <c r="J2" s="161"/>
      <c r="K2" s="161" t="s">
        <v>58</v>
      </c>
      <c r="L2" s="161"/>
      <c r="M2" s="161" t="s">
        <v>59</v>
      </c>
      <c r="N2" s="161"/>
      <c r="O2" s="158"/>
      <c r="P2" s="158"/>
      <c r="Q2" s="158"/>
      <c r="R2" s="158"/>
    </row>
    <row r="3" spans="1:24">
      <c r="A3" s="1"/>
      <c r="C3" s="27">
        <v>35676</v>
      </c>
      <c r="E3" s="162" t="s">
        <v>35</v>
      </c>
      <c r="F3" s="162"/>
      <c r="G3" s="162" t="s">
        <v>60</v>
      </c>
      <c r="H3" s="162"/>
      <c r="I3" s="162" t="s">
        <v>40</v>
      </c>
      <c r="J3" s="162"/>
      <c r="K3" s="162" t="s">
        <v>61</v>
      </c>
      <c r="L3" s="162"/>
      <c r="M3" s="162" t="s">
        <v>62</v>
      </c>
      <c r="N3" s="162"/>
      <c r="O3" s="157" t="s">
        <v>63</v>
      </c>
      <c r="P3" s="157"/>
      <c r="Q3" s="157" t="s">
        <v>123</v>
      </c>
      <c r="R3" s="157"/>
    </row>
    <row r="4" spans="1:24">
      <c r="A4" s="1"/>
      <c r="C4" s="27">
        <v>36773</v>
      </c>
      <c r="E4" s="159" t="s">
        <v>64</v>
      </c>
      <c r="F4" s="159"/>
      <c r="G4" s="159" t="s">
        <v>75</v>
      </c>
      <c r="H4" s="160"/>
      <c r="I4" s="159">
        <v>42469</v>
      </c>
      <c r="J4" s="160"/>
      <c r="K4" s="159">
        <v>42497</v>
      </c>
      <c r="L4" s="160"/>
      <c r="M4" s="159" t="s">
        <v>65</v>
      </c>
      <c r="N4" s="160"/>
      <c r="O4" s="155">
        <v>42508</v>
      </c>
      <c r="P4" s="156"/>
      <c r="Q4" s="155" t="s">
        <v>124</v>
      </c>
      <c r="R4" s="156"/>
    </row>
    <row r="5" spans="1:24" ht="53.25">
      <c r="B5" s="9" t="s">
        <v>15</v>
      </c>
      <c r="C5" s="11" t="s">
        <v>36</v>
      </c>
      <c r="D5" s="11" t="s">
        <v>37</v>
      </c>
      <c r="E5" s="4" t="s">
        <v>4</v>
      </c>
      <c r="F5" s="4" t="s">
        <v>5</v>
      </c>
      <c r="G5" s="4" t="s">
        <v>4</v>
      </c>
      <c r="H5" s="4" t="s">
        <v>5</v>
      </c>
      <c r="I5" s="4" t="s">
        <v>4</v>
      </c>
      <c r="J5" s="4" t="s">
        <v>5</v>
      </c>
      <c r="K5" s="4" t="s">
        <v>4</v>
      </c>
      <c r="L5" s="4" t="s">
        <v>5</v>
      </c>
      <c r="M5" s="4" t="s">
        <v>4</v>
      </c>
      <c r="N5" s="4" t="s">
        <v>5</v>
      </c>
      <c r="O5" s="4" t="s">
        <v>4</v>
      </c>
      <c r="P5" s="4" t="s">
        <v>5</v>
      </c>
      <c r="Q5" s="4" t="s">
        <v>4</v>
      </c>
      <c r="R5" s="4" t="s">
        <v>5</v>
      </c>
      <c r="S5" s="10" t="s">
        <v>3</v>
      </c>
    </row>
    <row r="6" spans="1:24" s="64" customFormat="1">
      <c r="A6" s="120" t="s">
        <v>67</v>
      </c>
      <c r="B6" s="90" t="s">
        <v>73</v>
      </c>
      <c r="C6" s="131">
        <v>36754</v>
      </c>
      <c r="D6" s="90" t="s">
        <v>18</v>
      </c>
      <c r="E6" s="124" t="s">
        <v>69</v>
      </c>
      <c r="F6" s="124">
        <v>11</v>
      </c>
      <c r="G6" s="123" t="s">
        <v>69</v>
      </c>
      <c r="H6" s="124">
        <v>8</v>
      </c>
      <c r="I6" s="123" t="s">
        <v>67</v>
      </c>
      <c r="J6" s="124">
        <v>15</v>
      </c>
      <c r="K6" s="124" t="s">
        <v>72</v>
      </c>
      <c r="L6" s="124">
        <v>9</v>
      </c>
      <c r="M6" s="124" t="s">
        <v>67</v>
      </c>
      <c r="N6" s="124">
        <v>20</v>
      </c>
      <c r="O6" s="124" t="s">
        <v>67</v>
      </c>
      <c r="P6" s="124"/>
      <c r="Q6" s="124" t="s">
        <v>72</v>
      </c>
      <c r="R6" s="124"/>
      <c r="S6" s="90">
        <f>SUM(F6:R6)</f>
        <v>63</v>
      </c>
      <c r="T6" s="37"/>
      <c r="U6" s="37"/>
      <c r="V6" s="37"/>
      <c r="W6" s="37"/>
      <c r="X6" s="37"/>
    </row>
    <row r="7" spans="1:24" s="18" customFormat="1">
      <c r="A7" s="125" t="s">
        <v>72</v>
      </c>
      <c r="B7" s="87" t="s">
        <v>87</v>
      </c>
      <c r="C7" s="133">
        <v>36273</v>
      </c>
      <c r="D7" s="92" t="s">
        <v>11</v>
      </c>
      <c r="E7" s="118" t="s">
        <v>72</v>
      </c>
      <c r="F7" s="118">
        <v>12</v>
      </c>
      <c r="G7" s="127" t="s">
        <v>83</v>
      </c>
      <c r="H7" s="118"/>
      <c r="I7" s="119" t="s">
        <v>72</v>
      </c>
      <c r="J7" s="118">
        <v>12</v>
      </c>
      <c r="K7" s="118"/>
      <c r="L7" s="118"/>
      <c r="M7" s="118" t="s">
        <v>72</v>
      </c>
      <c r="N7" s="118">
        <v>17</v>
      </c>
      <c r="O7" s="118" t="s">
        <v>72</v>
      </c>
      <c r="P7" s="118"/>
      <c r="Q7" s="118" t="s">
        <v>69</v>
      </c>
      <c r="R7" s="118"/>
      <c r="S7" s="92">
        <f>SUM(F7:R7)</f>
        <v>41</v>
      </c>
      <c r="T7" s="1"/>
      <c r="U7" s="1"/>
      <c r="V7" s="1"/>
      <c r="W7" s="1"/>
      <c r="X7" s="1"/>
    </row>
    <row r="8" spans="1:24">
      <c r="E8" s="11"/>
      <c r="F8" s="11"/>
      <c r="G8" s="23"/>
      <c r="H8" s="11"/>
      <c r="I8" s="23"/>
      <c r="J8" s="11"/>
      <c r="K8" s="11"/>
      <c r="L8" s="11"/>
      <c r="M8" s="11"/>
      <c r="N8" s="11"/>
      <c r="O8" s="11"/>
      <c r="P8" s="11"/>
      <c r="Q8" s="11"/>
      <c r="R8" s="11"/>
    </row>
    <row r="9" spans="1:24">
      <c r="B9" s="5"/>
      <c r="C9" s="5"/>
      <c r="D9" s="3" t="s">
        <v>6</v>
      </c>
      <c r="E9" s="2">
        <v>2</v>
      </c>
      <c r="F9" s="2"/>
      <c r="G9" s="23">
        <v>2</v>
      </c>
      <c r="H9" s="2"/>
      <c r="I9" s="23">
        <v>2</v>
      </c>
      <c r="J9" s="2"/>
      <c r="K9" s="2">
        <v>1</v>
      </c>
      <c r="L9" s="2"/>
      <c r="M9" s="2">
        <v>2</v>
      </c>
      <c r="N9" s="2"/>
      <c r="O9" s="135">
        <v>2</v>
      </c>
      <c r="P9" s="135"/>
      <c r="Q9" s="2">
        <v>2</v>
      </c>
      <c r="R9" s="2"/>
    </row>
    <row r="10" spans="1:24">
      <c r="D10" s="3" t="s">
        <v>7</v>
      </c>
      <c r="E10" s="2">
        <v>8</v>
      </c>
      <c r="F10" s="2"/>
      <c r="G10" s="23">
        <v>6</v>
      </c>
      <c r="H10" s="2"/>
      <c r="I10" s="23">
        <v>2</v>
      </c>
      <c r="J10" s="2"/>
      <c r="K10" s="2">
        <v>4</v>
      </c>
      <c r="L10" s="2"/>
      <c r="M10" s="2">
        <v>2</v>
      </c>
      <c r="N10" s="2"/>
      <c r="O10" s="135">
        <v>2</v>
      </c>
      <c r="P10" s="135"/>
      <c r="Q10" s="2">
        <v>4</v>
      </c>
      <c r="R10" s="2"/>
    </row>
    <row r="11" spans="1:24">
      <c r="E11" s="2"/>
      <c r="F11" s="2"/>
      <c r="G11" s="23"/>
      <c r="H11" s="2"/>
      <c r="I11" s="23"/>
      <c r="J11" s="2"/>
      <c r="K11" s="2"/>
      <c r="L11" s="2"/>
      <c r="M11" s="2"/>
      <c r="N11" s="2"/>
      <c r="O11" s="135"/>
      <c r="P11" s="135"/>
      <c r="Q11" s="2"/>
      <c r="R11" s="2"/>
    </row>
    <row r="12" spans="1:24">
      <c r="S12" s="18"/>
    </row>
    <row r="13" spans="1:24">
      <c r="S13" s="18"/>
    </row>
    <row r="14" spans="1:24">
      <c r="S14" s="18"/>
    </row>
    <row r="15" spans="1:24">
      <c r="S15" s="18"/>
    </row>
    <row r="16" spans="1:24">
      <c r="S16" s="18"/>
    </row>
    <row r="17" spans="19:19">
      <c r="S17" s="18"/>
    </row>
    <row r="18" spans="19:19">
      <c r="S18" s="18"/>
    </row>
    <row r="19" spans="19:19">
      <c r="S19" s="18"/>
    </row>
  </sheetData>
  <mergeCells count="28">
    <mergeCell ref="I4:J4"/>
    <mergeCell ref="K4:L4"/>
    <mergeCell ref="I3:J3"/>
    <mergeCell ref="G1:H1"/>
    <mergeCell ref="K1:L1"/>
    <mergeCell ref="I2:J2"/>
    <mergeCell ref="K2:L2"/>
    <mergeCell ref="I1:J1"/>
    <mergeCell ref="K3:L3"/>
    <mergeCell ref="E1:F1"/>
    <mergeCell ref="G2:H2"/>
    <mergeCell ref="E2:F2"/>
    <mergeCell ref="E4:F4"/>
    <mergeCell ref="E3:F3"/>
    <mergeCell ref="G4:H4"/>
    <mergeCell ref="G3:H3"/>
    <mergeCell ref="M4:N4"/>
    <mergeCell ref="Q4:R4"/>
    <mergeCell ref="M1:N1"/>
    <mergeCell ref="Q1:R1"/>
    <mergeCell ref="M2:N2"/>
    <mergeCell ref="Q2:R2"/>
    <mergeCell ref="M3:N3"/>
    <mergeCell ref="Q3:R3"/>
    <mergeCell ref="O1:P1"/>
    <mergeCell ref="O2:P2"/>
    <mergeCell ref="O3:P3"/>
    <mergeCell ref="O4:P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G16" sqref="G16"/>
    </sheetView>
  </sheetViews>
  <sheetFormatPr defaultRowHeight="12.75"/>
  <cols>
    <col min="1" max="1" width="3.33203125" style="3" customWidth="1"/>
    <col min="2" max="2" width="21.33203125" style="1" customWidth="1"/>
    <col min="3" max="3" width="11.33203125" style="1" customWidth="1"/>
    <col min="4" max="4" width="20.6640625" style="1" customWidth="1"/>
    <col min="5" max="7" width="5.83203125" style="1" customWidth="1"/>
    <col min="8" max="16384" width="9.33203125" style="1"/>
  </cols>
  <sheetData>
    <row r="1" spans="1:12" ht="26.25" customHeight="1">
      <c r="A1" s="1" t="s">
        <v>8</v>
      </c>
      <c r="D1" s="6" t="s">
        <v>14</v>
      </c>
      <c r="E1" s="154" t="s">
        <v>39</v>
      </c>
      <c r="F1" s="154"/>
    </row>
    <row r="2" spans="1:12" ht="13.5" customHeight="1">
      <c r="A2" s="1"/>
      <c r="D2" s="6"/>
      <c r="E2" s="158"/>
      <c r="F2" s="158"/>
    </row>
    <row r="3" spans="1:12">
      <c r="A3" s="1"/>
      <c r="C3" s="27">
        <v>35676</v>
      </c>
      <c r="E3" s="157" t="s">
        <v>63</v>
      </c>
      <c r="F3" s="157"/>
    </row>
    <row r="4" spans="1:12">
      <c r="A4" s="1"/>
      <c r="C4" s="27">
        <v>36773</v>
      </c>
      <c r="E4" s="155">
        <v>42508</v>
      </c>
      <c r="F4" s="156"/>
    </row>
    <row r="5" spans="1:12" ht="53.25">
      <c r="B5" s="16" t="s">
        <v>29</v>
      </c>
      <c r="C5" s="11" t="s">
        <v>36</v>
      </c>
      <c r="D5" s="11" t="s">
        <v>37</v>
      </c>
      <c r="E5" s="4" t="s">
        <v>4</v>
      </c>
      <c r="F5" s="4" t="s">
        <v>5</v>
      </c>
      <c r="G5" s="10" t="s">
        <v>3</v>
      </c>
    </row>
    <row r="6" spans="1:12" s="64" customFormat="1">
      <c r="A6" s="79" t="s">
        <v>67</v>
      </c>
      <c r="B6" s="144" t="s">
        <v>119</v>
      </c>
      <c r="C6" s="145">
        <v>36331</v>
      </c>
      <c r="D6" s="144" t="s">
        <v>24</v>
      </c>
      <c r="E6" s="146" t="s">
        <v>67</v>
      </c>
      <c r="F6" s="146"/>
      <c r="G6" s="64">
        <f>SUM(E6:F6)</f>
        <v>0</v>
      </c>
    </row>
    <row r="7" spans="1:12" s="18" customFormat="1">
      <c r="A7" s="17" t="s">
        <v>67</v>
      </c>
      <c r="B7" s="147" t="s">
        <v>120</v>
      </c>
      <c r="C7" s="148">
        <v>36431</v>
      </c>
      <c r="D7" s="149" t="s">
        <v>17</v>
      </c>
      <c r="E7" s="138" t="s">
        <v>72</v>
      </c>
      <c r="F7" s="138"/>
      <c r="G7" s="14">
        <f>SUM(E7:F7)</f>
        <v>0</v>
      </c>
    </row>
    <row r="8" spans="1:12">
      <c r="E8" s="2"/>
      <c r="F8" s="2"/>
      <c r="H8" s="12"/>
      <c r="I8" s="12"/>
      <c r="J8" s="12"/>
      <c r="K8" s="12"/>
      <c r="L8" s="12"/>
    </row>
    <row r="9" spans="1:12">
      <c r="B9" s="5"/>
      <c r="C9" s="5"/>
      <c r="D9" s="3" t="s">
        <v>6</v>
      </c>
      <c r="E9" s="2">
        <v>2</v>
      </c>
      <c r="F9" s="2"/>
    </row>
    <row r="10" spans="1:12">
      <c r="D10" s="3" t="s">
        <v>7</v>
      </c>
      <c r="E10" s="2">
        <v>2</v>
      </c>
      <c r="F10" s="2"/>
    </row>
    <row r="11" spans="1:12">
      <c r="E11" s="2"/>
      <c r="F11" s="2"/>
    </row>
    <row r="12" spans="1:12">
      <c r="E12" s="2"/>
      <c r="F12" s="2"/>
    </row>
    <row r="13" spans="1:12">
      <c r="E13" s="2"/>
      <c r="F13" s="2"/>
    </row>
    <row r="14" spans="1:12">
      <c r="E14" s="12"/>
      <c r="F14" s="12"/>
    </row>
    <row r="15" spans="1:12">
      <c r="G15" s="18"/>
    </row>
    <row r="17" spans="5:7">
      <c r="E17" s="12"/>
      <c r="F17" s="12"/>
      <c r="G17" s="18"/>
    </row>
    <row r="18" spans="5:7">
      <c r="G18" s="18"/>
    </row>
    <row r="19" spans="5:7">
      <c r="G19" s="18"/>
    </row>
    <row r="20" spans="5:7">
      <c r="G20" s="18"/>
    </row>
    <row r="21" spans="5:7">
      <c r="G21" s="18"/>
    </row>
    <row r="22" spans="5:7">
      <c r="G22" s="18"/>
    </row>
    <row r="23" spans="5:7">
      <c r="G23" s="18"/>
    </row>
    <row r="24" spans="5:7">
      <c r="G24" s="18"/>
    </row>
    <row r="25" spans="5:7">
      <c r="G25" s="18"/>
    </row>
    <row r="26" spans="5:7">
      <c r="G26" s="18"/>
    </row>
    <row r="27" spans="5:7">
      <c r="G27" s="18"/>
    </row>
  </sheetData>
  <mergeCells count="4">
    <mergeCell ref="E1:F1"/>
    <mergeCell ref="E4:F4"/>
    <mergeCell ref="E3:F3"/>
    <mergeCell ref="E2:F2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selection activeCell="E5" sqref="E1:F1048576"/>
    </sheetView>
  </sheetViews>
  <sheetFormatPr defaultRowHeight="12.75"/>
  <cols>
    <col min="1" max="1" width="3.33203125" style="3" customWidth="1"/>
    <col min="2" max="2" width="21.33203125" style="1" customWidth="1"/>
    <col min="3" max="3" width="11.83203125" style="1" customWidth="1"/>
    <col min="4" max="4" width="19" style="1" customWidth="1"/>
    <col min="5" max="7" width="5.83203125" style="1" customWidth="1"/>
    <col min="8" max="16384" width="9.33203125" style="1"/>
  </cols>
  <sheetData>
    <row r="1" spans="1:12" ht="26.25" customHeight="1">
      <c r="A1" s="1" t="s">
        <v>8</v>
      </c>
      <c r="D1" s="6" t="s">
        <v>14</v>
      </c>
      <c r="E1" s="161" t="s">
        <v>56</v>
      </c>
      <c r="F1" s="161"/>
    </row>
    <row r="2" spans="1:12" ht="13.5" customHeight="1">
      <c r="A2" s="1"/>
      <c r="D2" s="6"/>
      <c r="E2" s="161" t="s">
        <v>59</v>
      </c>
      <c r="F2" s="161"/>
    </row>
    <row r="3" spans="1:12">
      <c r="A3" s="1"/>
      <c r="C3" s="27">
        <v>35676</v>
      </c>
      <c r="E3" s="162" t="s">
        <v>62</v>
      </c>
      <c r="F3" s="162"/>
    </row>
    <row r="4" spans="1:12">
      <c r="A4" s="1"/>
      <c r="C4" s="27">
        <v>36773</v>
      </c>
      <c r="E4" s="159" t="s">
        <v>65</v>
      </c>
      <c r="F4" s="160"/>
    </row>
    <row r="5" spans="1:12" ht="53.25">
      <c r="B5" s="16" t="s">
        <v>106</v>
      </c>
      <c r="C5" s="11" t="s">
        <v>36</v>
      </c>
      <c r="D5" s="11" t="s">
        <v>37</v>
      </c>
      <c r="E5" s="4" t="s">
        <v>4</v>
      </c>
      <c r="F5" s="4" t="s">
        <v>5</v>
      </c>
      <c r="G5" s="10" t="s">
        <v>3</v>
      </c>
    </row>
    <row r="6" spans="1:12" s="41" customFormat="1">
      <c r="A6" s="48" t="s">
        <v>67</v>
      </c>
      <c r="B6" s="51" t="s">
        <v>94</v>
      </c>
      <c r="C6" s="60">
        <v>36674</v>
      </c>
      <c r="D6" s="42" t="s">
        <v>17</v>
      </c>
      <c r="E6" s="2" t="s">
        <v>72</v>
      </c>
      <c r="F6" s="2">
        <v>17</v>
      </c>
      <c r="G6" s="1">
        <f>SUM(E6:F6)</f>
        <v>17</v>
      </c>
      <c r="H6" s="42"/>
      <c r="I6" s="42"/>
      <c r="J6" s="42"/>
      <c r="K6" s="42"/>
    </row>
    <row r="7" spans="1:12">
      <c r="H7" s="12"/>
      <c r="I7" s="12"/>
      <c r="J7" s="12"/>
      <c r="K7" s="12"/>
      <c r="L7" s="12"/>
    </row>
    <row r="8" spans="1:12">
      <c r="B8" s="5"/>
      <c r="C8" s="5"/>
      <c r="D8" s="3" t="s">
        <v>6</v>
      </c>
      <c r="E8" s="2">
        <v>1</v>
      </c>
      <c r="F8" s="2"/>
      <c r="H8" s="12"/>
      <c r="I8" s="12"/>
      <c r="J8" s="12"/>
      <c r="K8" s="12"/>
      <c r="L8" s="12"/>
    </row>
    <row r="9" spans="1:12">
      <c r="D9" s="3" t="s">
        <v>7</v>
      </c>
      <c r="E9" s="2">
        <v>4</v>
      </c>
      <c r="F9" s="2"/>
    </row>
    <row r="10" spans="1:12">
      <c r="E10" s="2"/>
      <c r="F10" s="2"/>
    </row>
    <row r="11" spans="1:12">
      <c r="B11" s="21"/>
      <c r="C11" s="26"/>
      <c r="D11" s="21"/>
      <c r="E11" s="11"/>
      <c r="F11" s="11"/>
    </row>
    <row r="12" spans="1:12">
      <c r="E12" s="2"/>
      <c r="F12" s="2"/>
    </row>
    <row r="13" spans="1:12">
      <c r="E13" s="2"/>
      <c r="F13" s="2"/>
    </row>
    <row r="14" spans="1:12">
      <c r="E14" s="2"/>
      <c r="F14" s="2"/>
    </row>
    <row r="15" spans="1:12">
      <c r="E15" s="2"/>
      <c r="F15" s="2"/>
    </row>
    <row r="16" spans="1:12">
      <c r="E16" s="12"/>
      <c r="F16" s="12"/>
    </row>
    <row r="17" spans="5:7">
      <c r="G17" s="18"/>
    </row>
    <row r="19" spans="5:7">
      <c r="E19" s="12"/>
      <c r="F19" s="12"/>
      <c r="G19" s="18"/>
    </row>
    <row r="20" spans="5:7">
      <c r="G20" s="18"/>
    </row>
    <row r="21" spans="5:7">
      <c r="G21" s="18"/>
    </row>
    <row r="22" spans="5:7">
      <c r="G22" s="18"/>
    </row>
    <row r="23" spans="5:7">
      <c r="G23" s="18"/>
    </row>
    <row r="24" spans="5:7">
      <c r="G24" s="18"/>
    </row>
    <row r="25" spans="5:7">
      <c r="G25" s="18"/>
    </row>
    <row r="26" spans="5:7">
      <c r="G26" s="18"/>
    </row>
    <row r="27" spans="5:7">
      <c r="G27" s="18"/>
    </row>
    <row r="28" spans="5:7">
      <c r="G28" s="18"/>
    </row>
    <row r="29" spans="5:7">
      <c r="G29" s="18"/>
    </row>
  </sheetData>
  <mergeCells count="4">
    <mergeCell ref="E4:F4"/>
    <mergeCell ref="E1:F1"/>
    <mergeCell ref="E2:F2"/>
    <mergeCell ref="E3:F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activeCell="F24" sqref="F24"/>
    </sheetView>
  </sheetViews>
  <sheetFormatPr defaultRowHeight="12.75"/>
  <cols>
    <col min="1" max="1" width="3.33203125" style="3" customWidth="1"/>
    <col min="2" max="2" width="21.33203125" style="1" customWidth="1"/>
    <col min="3" max="3" width="11.83203125" style="1" customWidth="1"/>
    <col min="4" max="4" width="19" style="1" customWidth="1"/>
    <col min="5" max="5" width="5.83203125" style="7" customWidth="1"/>
    <col min="6" max="6" width="5.83203125" style="1" customWidth="1"/>
    <col min="7" max="7" width="5.83203125" style="7" customWidth="1"/>
    <col min="8" max="9" width="5.83203125" style="1" customWidth="1"/>
    <col min="10" max="16384" width="9.33203125" style="1"/>
  </cols>
  <sheetData>
    <row r="1" spans="1:14" ht="26.25" customHeight="1">
      <c r="A1" s="1" t="s">
        <v>8</v>
      </c>
      <c r="D1" s="6" t="s">
        <v>14</v>
      </c>
      <c r="E1" s="161" t="s">
        <v>89</v>
      </c>
      <c r="F1" s="161"/>
      <c r="G1" s="154" t="s">
        <v>122</v>
      </c>
      <c r="H1" s="154"/>
    </row>
    <row r="2" spans="1:14" ht="13.5" customHeight="1">
      <c r="A2" s="1"/>
      <c r="D2" s="6"/>
      <c r="E2" s="161" t="s">
        <v>57</v>
      </c>
      <c r="F2" s="161"/>
      <c r="G2" s="158"/>
      <c r="H2" s="158"/>
    </row>
    <row r="3" spans="1:14">
      <c r="A3" s="1"/>
      <c r="C3" s="27">
        <v>35676</v>
      </c>
      <c r="E3" s="162" t="s">
        <v>40</v>
      </c>
      <c r="F3" s="162"/>
      <c r="G3" s="157" t="s">
        <v>123</v>
      </c>
      <c r="H3" s="157"/>
    </row>
    <row r="4" spans="1:14">
      <c r="A4" s="1"/>
      <c r="C4" s="27">
        <v>36773</v>
      </c>
      <c r="E4" s="159">
        <v>42469</v>
      </c>
      <c r="F4" s="160"/>
      <c r="G4" s="155" t="s">
        <v>124</v>
      </c>
      <c r="H4" s="156"/>
    </row>
    <row r="5" spans="1:14" ht="53.25">
      <c r="B5" s="16" t="s">
        <v>51</v>
      </c>
      <c r="C5" s="11" t="s">
        <v>36</v>
      </c>
      <c r="D5" s="11" t="s">
        <v>37</v>
      </c>
      <c r="E5" s="4" t="s">
        <v>4</v>
      </c>
      <c r="F5" s="4" t="s">
        <v>5</v>
      </c>
      <c r="G5" s="4" t="s">
        <v>4</v>
      </c>
      <c r="H5" s="4" t="s">
        <v>5</v>
      </c>
      <c r="I5" s="10" t="s">
        <v>3</v>
      </c>
    </row>
    <row r="6" spans="1:14" s="42" customFormat="1">
      <c r="A6" s="49" t="s">
        <v>67</v>
      </c>
      <c r="B6" s="51" t="s">
        <v>94</v>
      </c>
      <c r="C6" s="60">
        <v>36674</v>
      </c>
      <c r="D6" s="42" t="s">
        <v>17</v>
      </c>
      <c r="E6" s="140" t="s">
        <v>67</v>
      </c>
      <c r="F6" s="138">
        <v>15</v>
      </c>
      <c r="G6" s="140"/>
      <c r="H6" s="138"/>
      <c r="I6" s="14">
        <f>SUM(F6:H6)</f>
        <v>15</v>
      </c>
    </row>
    <row r="7" spans="1:14" s="41" customFormat="1">
      <c r="A7" s="48" t="s">
        <v>72</v>
      </c>
      <c r="B7" s="51" t="s">
        <v>95</v>
      </c>
      <c r="C7" s="60">
        <v>35676</v>
      </c>
      <c r="D7" s="42" t="s">
        <v>17</v>
      </c>
      <c r="E7" s="23" t="s">
        <v>72</v>
      </c>
      <c r="F7" s="135">
        <v>12</v>
      </c>
      <c r="G7" s="23"/>
      <c r="H7" s="2"/>
      <c r="I7" s="14">
        <f t="shared" ref="I7:I8" si="0">SUM(F7:H7)</f>
        <v>12</v>
      </c>
      <c r="J7" s="42"/>
      <c r="K7" s="42"/>
      <c r="L7" s="42"/>
      <c r="M7" s="42"/>
    </row>
    <row r="8" spans="1:14" s="41" customFormat="1">
      <c r="A8" s="125" t="s">
        <v>69</v>
      </c>
      <c r="B8" s="150" t="s">
        <v>116</v>
      </c>
      <c r="C8" s="151" t="s">
        <v>117</v>
      </c>
      <c r="D8" s="152" t="s">
        <v>118</v>
      </c>
      <c r="E8" s="119"/>
      <c r="F8" s="118"/>
      <c r="G8" s="119" t="s">
        <v>67</v>
      </c>
      <c r="H8" s="118"/>
      <c r="I8" s="92">
        <f t="shared" si="0"/>
        <v>0</v>
      </c>
      <c r="J8" s="42"/>
      <c r="K8" s="42"/>
      <c r="L8" s="42"/>
      <c r="M8" s="42"/>
    </row>
    <row r="9" spans="1:14">
      <c r="J9" s="12"/>
      <c r="K9" s="12"/>
      <c r="L9" s="12"/>
      <c r="M9" s="12"/>
      <c r="N9" s="12"/>
    </row>
    <row r="10" spans="1:14">
      <c r="B10" s="5"/>
      <c r="C10" s="5"/>
      <c r="D10" s="3" t="s">
        <v>6</v>
      </c>
      <c r="E10" s="23">
        <v>2</v>
      </c>
      <c r="F10" s="135"/>
      <c r="G10" s="23">
        <v>1</v>
      </c>
      <c r="H10" s="2"/>
      <c r="J10" s="12"/>
      <c r="K10" s="12"/>
      <c r="L10" s="12"/>
      <c r="M10" s="12"/>
      <c r="N10" s="12"/>
    </row>
    <row r="11" spans="1:14">
      <c r="D11" s="3" t="s">
        <v>7</v>
      </c>
      <c r="E11" s="23">
        <v>2</v>
      </c>
      <c r="F11" s="135"/>
      <c r="G11" s="23">
        <v>3</v>
      </c>
      <c r="H11" s="2"/>
    </row>
    <row r="12" spans="1:14">
      <c r="E12" s="23"/>
      <c r="F12" s="135"/>
      <c r="G12" s="23"/>
      <c r="H12" s="2"/>
    </row>
    <row r="13" spans="1:14">
      <c r="B13" s="21"/>
      <c r="C13" s="26"/>
      <c r="D13" s="21"/>
      <c r="E13" s="23"/>
      <c r="F13" s="11"/>
      <c r="G13" s="23"/>
      <c r="H13" s="11"/>
    </row>
    <row r="14" spans="1:14">
      <c r="E14" s="23"/>
      <c r="F14" s="135"/>
      <c r="G14" s="23"/>
      <c r="H14" s="2"/>
    </row>
    <row r="15" spans="1:14">
      <c r="E15" s="23"/>
      <c r="F15" s="135"/>
      <c r="G15" s="23"/>
      <c r="H15" s="2"/>
    </row>
    <row r="16" spans="1:14">
      <c r="E16" s="23"/>
      <c r="F16" s="135"/>
      <c r="G16" s="23"/>
      <c r="H16" s="2"/>
    </row>
    <row r="17" spans="5:9">
      <c r="E17" s="23"/>
      <c r="F17" s="135"/>
      <c r="G17" s="23"/>
      <c r="H17" s="2"/>
    </row>
    <row r="18" spans="5:9">
      <c r="F18" s="12"/>
      <c r="H18" s="12"/>
    </row>
    <row r="19" spans="5:9">
      <c r="I19" s="18"/>
    </row>
    <row r="21" spans="5:9">
      <c r="E21" s="20"/>
      <c r="F21" s="12"/>
      <c r="G21" s="20"/>
      <c r="H21" s="12"/>
      <c r="I21" s="18"/>
    </row>
    <row r="22" spans="5:9">
      <c r="I22" s="18"/>
    </row>
    <row r="23" spans="5:9">
      <c r="I23" s="18"/>
    </row>
    <row r="24" spans="5:9">
      <c r="I24" s="18"/>
    </row>
    <row r="25" spans="5:9">
      <c r="I25" s="18"/>
    </row>
    <row r="26" spans="5:9">
      <c r="I26" s="18"/>
    </row>
    <row r="27" spans="5:9">
      <c r="I27" s="18"/>
    </row>
    <row r="28" spans="5:9">
      <c r="I28" s="18"/>
    </row>
    <row r="29" spans="5:9">
      <c r="I29" s="18"/>
    </row>
    <row r="30" spans="5:9">
      <c r="I30" s="18"/>
    </row>
    <row r="31" spans="5:9">
      <c r="I31" s="18"/>
    </row>
  </sheetData>
  <mergeCells count="8">
    <mergeCell ref="G4:H4"/>
    <mergeCell ref="G3:H3"/>
    <mergeCell ref="G2:H2"/>
    <mergeCell ref="G1:H1"/>
    <mergeCell ref="E1:F1"/>
    <mergeCell ref="E2:F2"/>
    <mergeCell ref="E3:F3"/>
    <mergeCell ref="E4:F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K9" sqref="K9"/>
    </sheetView>
  </sheetViews>
  <sheetFormatPr defaultRowHeight="12.75"/>
  <cols>
    <col min="1" max="1" width="3.33203125" style="3" customWidth="1"/>
    <col min="2" max="2" width="21.33203125" style="1" customWidth="1"/>
    <col min="3" max="3" width="10.83203125" style="1" customWidth="1"/>
    <col min="4" max="4" width="25.5" style="1" customWidth="1"/>
    <col min="5" max="5" width="5.83203125" style="7" customWidth="1"/>
    <col min="6" max="11" width="5.83203125" style="1" customWidth="1"/>
    <col min="12" max="16384" width="9.33203125" style="1"/>
  </cols>
  <sheetData>
    <row r="1" spans="1:16" ht="26.25" customHeight="1">
      <c r="A1" s="1" t="s">
        <v>8</v>
      </c>
      <c r="D1" s="6" t="s">
        <v>14</v>
      </c>
      <c r="E1" s="161" t="s">
        <v>89</v>
      </c>
      <c r="F1" s="161"/>
      <c r="G1" s="154" t="s">
        <v>39</v>
      </c>
      <c r="H1" s="154"/>
      <c r="I1" s="154" t="s">
        <v>122</v>
      </c>
      <c r="J1" s="154"/>
    </row>
    <row r="2" spans="1:16" ht="13.5" customHeight="1">
      <c r="A2" s="1"/>
      <c r="D2" s="6"/>
      <c r="E2" s="161" t="s">
        <v>57</v>
      </c>
      <c r="F2" s="161"/>
      <c r="G2" s="158"/>
      <c r="H2" s="158"/>
      <c r="I2" s="158"/>
      <c r="J2" s="158"/>
    </row>
    <row r="3" spans="1:16">
      <c r="A3" s="1"/>
      <c r="C3" s="27">
        <v>35676</v>
      </c>
      <c r="E3" s="162" t="s">
        <v>40</v>
      </c>
      <c r="F3" s="162"/>
      <c r="G3" s="157" t="s">
        <v>63</v>
      </c>
      <c r="H3" s="157"/>
      <c r="I3" s="157" t="s">
        <v>123</v>
      </c>
      <c r="J3" s="157"/>
    </row>
    <row r="4" spans="1:16">
      <c r="A4" s="1"/>
      <c r="C4" s="27">
        <v>36773</v>
      </c>
      <c r="E4" s="159">
        <v>42469</v>
      </c>
      <c r="F4" s="160"/>
      <c r="G4" s="155">
        <v>42508</v>
      </c>
      <c r="H4" s="156"/>
      <c r="I4" s="155" t="s">
        <v>124</v>
      </c>
      <c r="J4" s="156"/>
    </row>
    <row r="5" spans="1:16" ht="53.25">
      <c r="B5" s="16" t="s">
        <v>53</v>
      </c>
      <c r="C5" s="11" t="s">
        <v>36</v>
      </c>
      <c r="D5" s="11" t="s">
        <v>37</v>
      </c>
      <c r="E5" s="4" t="s">
        <v>4</v>
      </c>
      <c r="F5" s="4" t="s">
        <v>5</v>
      </c>
      <c r="G5" s="4" t="s">
        <v>4</v>
      </c>
      <c r="H5" s="4" t="s">
        <v>5</v>
      </c>
      <c r="I5" s="4" t="s">
        <v>4</v>
      </c>
      <c r="J5" s="4" t="s">
        <v>5</v>
      </c>
      <c r="K5" s="10" t="s">
        <v>3</v>
      </c>
    </row>
    <row r="6" spans="1:16" s="14" customFormat="1">
      <c r="A6" s="53" t="s">
        <v>67</v>
      </c>
      <c r="B6" s="14" t="s">
        <v>32</v>
      </c>
      <c r="C6" s="24">
        <v>36090</v>
      </c>
      <c r="D6" s="15" t="s">
        <v>12</v>
      </c>
      <c r="E6" s="140" t="s">
        <v>67</v>
      </c>
      <c r="F6" s="138">
        <v>15</v>
      </c>
      <c r="G6" s="138"/>
      <c r="H6" s="138"/>
      <c r="I6" s="138"/>
      <c r="J6" s="138"/>
      <c r="K6" s="14">
        <f>SUM(F6:J6)</f>
        <v>15</v>
      </c>
    </row>
    <row r="7" spans="1:16">
      <c r="A7" s="3" t="s">
        <v>72</v>
      </c>
      <c r="B7" s="1" t="s">
        <v>96</v>
      </c>
      <c r="C7" s="92"/>
      <c r="D7" s="1" t="s">
        <v>74</v>
      </c>
      <c r="E7" s="23" t="s">
        <v>72</v>
      </c>
      <c r="F7" s="2">
        <v>12</v>
      </c>
      <c r="G7" s="135"/>
      <c r="H7" s="135"/>
      <c r="I7" s="2"/>
      <c r="J7" s="2"/>
      <c r="K7" s="1">
        <f>SUM(F7:J7)</f>
        <v>12</v>
      </c>
    </row>
    <row r="8" spans="1:16" s="37" customFormat="1">
      <c r="A8" s="75" t="s">
        <v>69</v>
      </c>
      <c r="B8" s="84" t="s">
        <v>116</v>
      </c>
      <c r="C8" s="85" t="s">
        <v>117</v>
      </c>
      <c r="D8" s="86" t="s">
        <v>118</v>
      </c>
      <c r="E8" s="77"/>
      <c r="F8" s="78"/>
      <c r="G8" s="78" t="s">
        <v>67</v>
      </c>
      <c r="H8" s="78"/>
      <c r="I8" s="78"/>
      <c r="J8" s="78"/>
      <c r="K8" s="37">
        <f>SUM(F8:J8)</f>
        <v>0</v>
      </c>
    </row>
    <row r="9" spans="1:16">
      <c r="A9" s="115" t="s">
        <v>69</v>
      </c>
      <c r="B9" s="152" t="s">
        <v>94</v>
      </c>
      <c r="C9" s="132">
        <v>36674</v>
      </c>
      <c r="D9" s="150" t="s">
        <v>17</v>
      </c>
      <c r="E9" s="119"/>
      <c r="F9" s="118"/>
      <c r="G9" s="118" t="s">
        <v>72</v>
      </c>
      <c r="H9" s="118"/>
      <c r="I9" s="118" t="s">
        <v>69</v>
      </c>
      <c r="J9" s="118"/>
      <c r="K9" s="92">
        <f>SUM(F9:J9)</f>
        <v>0</v>
      </c>
    </row>
    <row r="10" spans="1:16">
      <c r="E10" s="23"/>
      <c r="F10" s="2"/>
      <c r="G10" s="135"/>
      <c r="H10" s="135"/>
      <c r="I10" s="2"/>
      <c r="J10" s="2"/>
      <c r="L10" s="12"/>
      <c r="M10" s="12"/>
      <c r="N10" s="12"/>
      <c r="O10" s="12"/>
      <c r="P10" s="12"/>
    </row>
    <row r="11" spans="1:16">
      <c r="B11" s="5"/>
      <c r="C11" s="5"/>
      <c r="D11" s="3" t="s">
        <v>6</v>
      </c>
      <c r="E11" s="23">
        <v>2</v>
      </c>
      <c r="F11" s="2"/>
      <c r="G11" s="135">
        <v>2</v>
      </c>
      <c r="H11" s="135"/>
      <c r="I11" s="2">
        <v>1</v>
      </c>
      <c r="J11" s="2"/>
      <c r="L11" s="12"/>
      <c r="M11" s="12"/>
      <c r="N11" s="12"/>
      <c r="O11" s="12"/>
      <c r="P11" s="12"/>
    </row>
    <row r="12" spans="1:16">
      <c r="D12" s="3" t="s">
        <v>7</v>
      </c>
      <c r="E12" s="23">
        <v>2</v>
      </c>
      <c r="F12" s="2"/>
      <c r="G12" s="135">
        <v>2</v>
      </c>
      <c r="H12" s="135"/>
      <c r="I12" s="2">
        <v>3</v>
      </c>
      <c r="J12" s="2"/>
      <c r="L12" s="12"/>
      <c r="M12" s="12"/>
      <c r="N12" s="12"/>
      <c r="O12" s="12"/>
      <c r="P12" s="12"/>
    </row>
    <row r="13" spans="1:16" s="12" customFormat="1">
      <c r="A13" s="13"/>
      <c r="E13" s="23"/>
      <c r="F13" s="2"/>
      <c r="G13" s="135"/>
      <c r="H13" s="135"/>
      <c r="I13" s="2"/>
      <c r="J13" s="2"/>
      <c r="K13" s="1"/>
      <c r="L13" s="1"/>
      <c r="M13" s="1"/>
      <c r="N13" s="1"/>
      <c r="O13" s="1"/>
      <c r="P13" s="1"/>
    </row>
    <row r="14" spans="1:16">
      <c r="B14" s="38"/>
      <c r="C14" s="39"/>
      <c r="D14" s="38"/>
      <c r="E14" s="23"/>
      <c r="F14" s="2"/>
      <c r="G14" s="135"/>
      <c r="H14" s="135"/>
      <c r="I14" s="2"/>
      <c r="J14" s="2"/>
    </row>
    <row r="15" spans="1:16">
      <c r="E15" s="23"/>
      <c r="F15" s="2"/>
      <c r="G15" s="135"/>
      <c r="H15" s="135"/>
      <c r="I15" s="2"/>
      <c r="J15" s="2"/>
    </row>
    <row r="16" spans="1:16">
      <c r="E16" s="23"/>
      <c r="F16" s="11"/>
      <c r="G16" s="11"/>
      <c r="H16" s="11"/>
      <c r="I16" s="11"/>
      <c r="J16" s="11"/>
    </row>
    <row r="17" spans="5:11">
      <c r="E17" s="23"/>
      <c r="F17" s="2"/>
      <c r="G17" s="135"/>
      <c r="H17" s="135"/>
      <c r="I17" s="2"/>
      <c r="J17" s="2"/>
    </row>
    <row r="18" spans="5:11">
      <c r="E18" s="23"/>
      <c r="F18" s="2"/>
      <c r="G18" s="135"/>
      <c r="H18" s="135"/>
      <c r="I18" s="2"/>
      <c r="J18" s="2"/>
    </row>
    <row r="19" spans="5:11">
      <c r="E19" s="23"/>
      <c r="F19" s="2"/>
      <c r="G19" s="135"/>
      <c r="H19" s="135"/>
      <c r="I19" s="2"/>
      <c r="J19" s="2"/>
    </row>
    <row r="20" spans="5:11">
      <c r="E20" s="23"/>
      <c r="F20" s="2"/>
      <c r="G20" s="135"/>
      <c r="H20" s="135"/>
      <c r="I20" s="2"/>
      <c r="J20" s="2"/>
    </row>
    <row r="21" spans="5:11">
      <c r="F21" s="12"/>
      <c r="G21" s="12"/>
      <c r="H21" s="12"/>
      <c r="I21" s="12"/>
      <c r="J21" s="12"/>
    </row>
    <row r="22" spans="5:11">
      <c r="K22" s="18"/>
    </row>
    <row r="24" spans="5:11">
      <c r="E24" s="20"/>
      <c r="F24" s="12"/>
      <c r="G24" s="12"/>
      <c r="H24" s="12"/>
      <c r="I24" s="12"/>
      <c r="J24" s="12"/>
      <c r="K24" s="18"/>
    </row>
    <row r="25" spans="5:11">
      <c r="K25" s="18"/>
    </row>
    <row r="26" spans="5:11">
      <c r="K26" s="18"/>
    </row>
    <row r="27" spans="5:11">
      <c r="K27" s="18"/>
    </row>
    <row r="28" spans="5:11">
      <c r="K28" s="18"/>
    </row>
    <row r="29" spans="5:11">
      <c r="K29" s="18"/>
    </row>
    <row r="30" spans="5:11">
      <c r="K30" s="18"/>
    </row>
    <row r="31" spans="5:11">
      <c r="K31" s="18"/>
    </row>
    <row r="32" spans="5:11">
      <c r="K32" s="18"/>
    </row>
    <row r="33" spans="11:11">
      <c r="K33" s="18"/>
    </row>
    <row r="34" spans="11:11">
      <c r="K34" s="18"/>
    </row>
  </sheetData>
  <mergeCells count="12">
    <mergeCell ref="E4:F4"/>
    <mergeCell ref="I4:J4"/>
    <mergeCell ref="E3:F3"/>
    <mergeCell ref="I1:J1"/>
    <mergeCell ref="E2:F2"/>
    <mergeCell ref="I2:J2"/>
    <mergeCell ref="E1:F1"/>
    <mergeCell ref="I3:J3"/>
    <mergeCell ref="G1:H1"/>
    <mergeCell ref="G2:H2"/>
    <mergeCell ref="G3:H3"/>
    <mergeCell ref="G4:H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8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8" sqref="C8"/>
    </sheetView>
  </sheetViews>
  <sheetFormatPr defaultRowHeight="12.75"/>
  <cols>
    <col min="1" max="1" width="3.33203125" style="3" customWidth="1"/>
    <col min="2" max="2" width="17.33203125" style="1" customWidth="1"/>
    <col min="3" max="3" width="11.83203125" style="1" customWidth="1"/>
    <col min="4" max="4" width="25.1640625" style="1" customWidth="1"/>
    <col min="5" max="6" width="5.83203125" style="1" customWidth="1"/>
    <col min="7" max="7" width="5.83203125" style="7" customWidth="1"/>
    <col min="8" max="8" width="5.83203125" style="1" customWidth="1"/>
    <col min="9" max="9" width="5.83203125" style="7" customWidth="1"/>
    <col min="10" max="19" width="5.83203125" style="1" customWidth="1"/>
    <col min="20" max="16384" width="9.33203125" style="1"/>
  </cols>
  <sheetData>
    <row r="1" spans="1:24" ht="26.25" customHeight="1">
      <c r="A1" s="1" t="s">
        <v>0</v>
      </c>
      <c r="D1" s="6" t="s">
        <v>14</v>
      </c>
      <c r="E1" s="161" t="s">
        <v>34</v>
      </c>
      <c r="F1" s="161"/>
      <c r="G1" s="161" t="s">
        <v>54</v>
      </c>
      <c r="H1" s="161"/>
      <c r="I1" s="161" t="s">
        <v>89</v>
      </c>
      <c r="J1" s="161"/>
      <c r="K1" s="161" t="s">
        <v>55</v>
      </c>
      <c r="L1" s="161"/>
      <c r="M1" s="161" t="s">
        <v>56</v>
      </c>
      <c r="N1" s="161"/>
      <c r="O1" s="154" t="s">
        <v>39</v>
      </c>
      <c r="P1" s="154"/>
      <c r="Q1" s="154" t="s">
        <v>122</v>
      </c>
      <c r="R1" s="154"/>
    </row>
    <row r="2" spans="1:24" ht="13.5" customHeight="1">
      <c r="A2" s="1"/>
      <c r="D2" s="6"/>
      <c r="E2" s="161" t="s">
        <v>57</v>
      </c>
      <c r="F2" s="161"/>
      <c r="G2" s="161" t="s">
        <v>58</v>
      </c>
      <c r="H2" s="161"/>
      <c r="I2" s="161" t="s">
        <v>57</v>
      </c>
      <c r="J2" s="161"/>
      <c r="K2" s="161" t="s">
        <v>58</v>
      </c>
      <c r="L2" s="161"/>
      <c r="M2" s="161" t="s">
        <v>59</v>
      </c>
      <c r="N2" s="161"/>
      <c r="O2" s="158"/>
      <c r="P2" s="158"/>
      <c r="Q2" s="158"/>
      <c r="R2" s="158"/>
    </row>
    <row r="3" spans="1:24">
      <c r="A3" s="1"/>
      <c r="C3" s="27">
        <v>35676</v>
      </c>
      <c r="E3" s="162" t="s">
        <v>35</v>
      </c>
      <c r="F3" s="162"/>
      <c r="G3" s="162" t="s">
        <v>60</v>
      </c>
      <c r="H3" s="162"/>
      <c r="I3" s="162" t="s">
        <v>40</v>
      </c>
      <c r="J3" s="162"/>
      <c r="K3" s="162" t="s">
        <v>61</v>
      </c>
      <c r="L3" s="162"/>
      <c r="M3" s="162" t="s">
        <v>62</v>
      </c>
      <c r="N3" s="162"/>
      <c r="O3" s="157" t="s">
        <v>63</v>
      </c>
      <c r="P3" s="157"/>
      <c r="Q3" s="157" t="s">
        <v>123</v>
      </c>
      <c r="R3" s="157"/>
    </row>
    <row r="4" spans="1:24">
      <c r="A4" s="1"/>
      <c r="C4" s="27">
        <v>36773</v>
      </c>
      <c r="E4" s="159" t="s">
        <v>64</v>
      </c>
      <c r="F4" s="159"/>
      <c r="G4" s="159" t="s">
        <v>75</v>
      </c>
      <c r="H4" s="160"/>
      <c r="I4" s="159">
        <v>42469</v>
      </c>
      <c r="J4" s="160"/>
      <c r="K4" s="159">
        <v>42497</v>
      </c>
      <c r="L4" s="160"/>
      <c r="M4" s="159" t="s">
        <v>65</v>
      </c>
      <c r="N4" s="160"/>
      <c r="O4" s="155">
        <v>42508</v>
      </c>
      <c r="P4" s="156"/>
      <c r="Q4" s="155" t="s">
        <v>124</v>
      </c>
      <c r="R4" s="156"/>
    </row>
    <row r="5" spans="1:24" ht="53.25">
      <c r="B5" s="16" t="s">
        <v>21</v>
      </c>
      <c r="C5" s="11" t="s">
        <v>36</v>
      </c>
      <c r="D5" s="11" t="s">
        <v>37</v>
      </c>
      <c r="E5" s="4" t="s">
        <v>4</v>
      </c>
      <c r="F5" s="4" t="s">
        <v>5</v>
      </c>
      <c r="G5" s="4" t="s">
        <v>4</v>
      </c>
      <c r="H5" s="4" t="s">
        <v>5</v>
      </c>
      <c r="I5" s="4" t="s">
        <v>4</v>
      </c>
      <c r="J5" s="4" t="s">
        <v>5</v>
      </c>
      <c r="K5" s="4" t="s">
        <v>4</v>
      </c>
      <c r="L5" s="4" t="s">
        <v>5</v>
      </c>
      <c r="M5" s="4" t="s">
        <v>4</v>
      </c>
      <c r="N5" s="4" t="s">
        <v>5</v>
      </c>
      <c r="O5" s="4" t="s">
        <v>4</v>
      </c>
      <c r="P5" s="4" t="s">
        <v>5</v>
      </c>
      <c r="Q5" s="4" t="s">
        <v>4</v>
      </c>
      <c r="R5" s="4" t="s">
        <v>5</v>
      </c>
      <c r="S5" s="10" t="s">
        <v>3</v>
      </c>
    </row>
    <row r="6" spans="1:24" s="37" customFormat="1">
      <c r="A6" s="97" t="s">
        <v>67</v>
      </c>
      <c r="B6" s="94" t="s">
        <v>23</v>
      </c>
      <c r="C6" s="104">
        <v>35912</v>
      </c>
      <c r="D6" s="94" t="s">
        <v>28</v>
      </c>
      <c r="E6" s="105"/>
      <c r="F6" s="99"/>
      <c r="G6" s="106" t="s">
        <v>67</v>
      </c>
      <c r="H6" s="99">
        <v>12</v>
      </c>
      <c r="I6" s="106" t="s">
        <v>67</v>
      </c>
      <c r="J6" s="99">
        <v>15</v>
      </c>
      <c r="K6" s="99"/>
      <c r="L6" s="99"/>
      <c r="M6" s="99" t="s">
        <v>69</v>
      </c>
      <c r="N6" s="99">
        <v>16</v>
      </c>
      <c r="O6" s="99" t="s">
        <v>67</v>
      </c>
      <c r="P6" s="99"/>
      <c r="Q6" s="99" t="s">
        <v>67</v>
      </c>
      <c r="R6" s="99"/>
      <c r="S6" s="94">
        <f>SUM(F6:R6)</f>
        <v>43</v>
      </c>
    </row>
    <row r="7" spans="1:24">
      <c r="A7" s="101" t="s">
        <v>72</v>
      </c>
      <c r="B7" s="95" t="s">
        <v>27</v>
      </c>
      <c r="C7" s="107">
        <v>35933</v>
      </c>
      <c r="D7" s="95" t="s">
        <v>18</v>
      </c>
      <c r="E7" s="108" t="s">
        <v>83</v>
      </c>
      <c r="F7" s="102"/>
      <c r="G7" s="109" t="s">
        <v>72</v>
      </c>
      <c r="H7" s="102">
        <v>9</v>
      </c>
      <c r="I7" s="109" t="s">
        <v>72</v>
      </c>
      <c r="J7" s="102">
        <v>12</v>
      </c>
      <c r="K7" s="102" t="s">
        <v>72</v>
      </c>
      <c r="L7" s="102">
        <v>9</v>
      </c>
      <c r="M7" s="108" t="s">
        <v>83</v>
      </c>
      <c r="N7" s="102"/>
      <c r="O7" s="102"/>
      <c r="P7" s="102"/>
      <c r="Q7" s="102" t="s">
        <v>90</v>
      </c>
      <c r="R7" s="102"/>
      <c r="S7" s="103">
        <f>SUM(F7:R7)</f>
        <v>30</v>
      </c>
      <c r="T7" s="12"/>
      <c r="U7" s="12"/>
      <c r="V7" s="12"/>
      <c r="W7" s="12"/>
      <c r="X7" s="12"/>
    </row>
    <row r="8" spans="1:24">
      <c r="A8" s="3" t="s">
        <v>69</v>
      </c>
      <c r="B8" s="42" t="s">
        <v>97</v>
      </c>
      <c r="C8" s="107"/>
      <c r="D8" s="41" t="s">
        <v>12</v>
      </c>
      <c r="E8" s="50"/>
      <c r="F8" s="2"/>
      <c r="G8" s="23"/>
      <c r="H8" s="2"/>
      <c r="I8" s="23" t="s">
        <v>69</v>
      </c>
      <c r="J8" s="2">
        <v>11</v>
      </c>
      <c r="K8" s="2"/>
      <c r="L8" s="2"/>
      <c r="M8" s="2"/>
      <c r="N8" s="2"/>
      <c r="O8" s="135"/>
      <c r="P8" s="135"/>
      <c r="Q8" s="2"/>
      <c r="R8" s="2"/>
      <c r="S8" s="1">
        <f>SUM(F8:R8)</f>
        <v>11</v>
      </c>
      <c r="T8" s="12"/>
      <c r="U8" s="12"/>
      <c r="V8" s="12"/>
      <c r="W8" s="12"/>
      <c r="X8" s="12"/>
    </row>
    <row r="9" spans="1:24">
      <c r="A9" s="3" t="s">
        <v>79</v>
      </c>
      <c r="B9" s="73" t="s">
        <v>98</v>
      </c>
      <c r="C9" s="74">
        <v>36095</v>
      </c>
      <c r="D9" s="73" t="s">
        <v>49</v>
      </c>
      <c r="E9" s="50"/>
      <c r="F9" s="2"/>
      <c r="G9" s="23"/>
      <c r="H9" s="2"/>
      <c r="I9" s="23"/>
      <c r="J9" s="2"/>
      <c r="K9" s="2"/>
      <c r="L9" s="2"/>
      <c r="M9" s="2"/>
      <c r="N9" s="2"/>
      <c r="O9" s="135" t="s">
        <v>72</v>
      </c>
      <c r="P9" s="135"/>
      <c r="Q9" s="2"/>
      <c r="R9" s="2"/>
      <c r="S9" s="1">
        <f>SUM(F9:R9)</f>
        <v>0</v>
      </c>
      <c r="T9" s="12"/>
      <c r="U9" s="12"/>
      <c r="V9" s="12"/>
      <c r="W9" s="12"/>
      <c r="X9" s="12"/>
    </row>
    <row r="10" spans="1:24" s="12" customFormat="1">
      <c r="E10" s="2"/>
      <c r="F10" s="2"/>
      <c r="G10" s="23"/>
      <c r="H10" s="2"/>
      <c r="I10" s="23"/>
      <c r="J10" s="2"/>
      <c r="K10" s="2"/>
      <c r="L10" s="2"/>
      <c r="M10" s="2"/>
      <c r="N10" s="2"/>
      <c r="O10" s="135"/>
      <c r="P10" s="135"/>
      <c r="Q10" s="2"/>
      <c r="R10" s="2"/>
      <c r="S10" s="1"/>
      <c r="T10" s="1"/>
      <c r="U10" s="1"/>
      <c r="V10" s="1"/>
      <c r="W10" s="1"/>
      <c r="X10" s="1"/>
    </row>
    <row r="11" spans="1:24" s="12" customFormat="1">
      <c r="A11" s="3"/>
      <c r="B11" s="5"/>
      <c r="C11" s="5"/>
      <c r="D11" s="3" t="s">
        <v>6</v>
      </c>
      <c r="E11" s="2">
        <v>1</v>
      </c>
      <c r="F11" s="2"/>
      <c r="G11" s="23">
        <v>2</v>
      </c>
      <c r="H11" s="2"/>
      <c r="I11" s="23">
        <v>3</v>
      </c>
      <c r="J11" s="2"/>
      <c r="K11" s="2">
        <v>1</v>
      </c>
      <c r="L11" s="2"/>
      <c r="M11" s="2">
        <v>2</v>
      </c>
      <c r="N11" s="2"/>
      <c r="O11" s="135">
        <v>2</v>
      </c>
      <c r="P11" s="135"/>
      <c r="Q11" s="2">
        <v>2</v>
      </c>
      <c r="R11" s="2"/>
      <c r="S11" s="1"/>
      <c r="T11" s="1"/>
      <c r="U11" s="1"/>
      <c r="V11" s="1"/>
      <c r="W11" s="1"/>
      <c r="X11" s="1"/>
    </row>
    <row r="12" spans="1:24" s="12" customFormat="1">
      <c r="A12" s="3"/>
      <c r="B12" s="1"/>
      <c r="C12" s="1"/>
      <c r="D12" s="3" t="s">
        <v>7</v>
      </c>
      <c r="E12" s="2">
        <v>8</v>
      </c>
      <c r="F12" s="2"/>
      <c r="G12" s="23">
        <v>6</v>
      </c>
      <c r="H12" s="2"/>
      <c r="I12" s="23">
        <v>3</v>
      </c>
      <c r="J12" s="2"/>
      <c r="K12" s="2">
        <v>4</v>
      </c>
      <c r="L12" s="2"/>
      <c r="M12" s="2">
        <v>7</v>
      </c>
      <c r="N12" s="2"/>
      <c r="O12" s="135">
        <v>2</v>
      </c>
      <c r="P12" s="135"/>
      <c r="Q12" s="2">
        <v>6</v>
      </c>
      <c r="R12" s="2"/>
      <c r="S12" s="1"/>
      <c r="T12" s="1"/>
      <c r="U12" s="1"/>
      <c r="V12" s="1"/>
      <c r="W12" s="1"/>
      <c r="X12" s="1"/>
    </row>
    <row r="13" spans="1:24">
      <c r="E13" s="50"/>
      <c r="F13" s="2"/>
      <c r="G13" s="23"/>
      <c r="H13" s="11"/>
      <c r="I13" s="23"/>
      <c r="J13" s="11"/>
      <c r="K13" s="11"/>
      <c r="L13" s="11"/>
      <c r="M13" s="11"/>
      <c r="N13" s="11"/>
      <c r="O13" s="11"/>
      <c r="P13" s="11"/>
      <c r="Q13" s="11"/>
      <c r="R13" s="11"/>
    </row>
    <row r="14" spans="1:24">
      <c r="A14" s="13"/>
      <c r="B14" s="18"/>
      <c r="C14" s="47"/>
      <c r="D14" s="22"/>
      <c r="E14" s="2"/>
      <c r="F14" s="2"/>
      <c r="G14" s="23"/>
      <c r="H14" s="2"/>
      <c r="I14" s="23"/>
      <c r="J14" s="2"/>
      <c r="K14" s="2"/>
      <c r="L14" s="2"/>
      <c r="M14" s="2"/>
      <c r="N14" s="2"/>
      <c r="O14" s="135"/>
      <c r="P14" s="135"/>
      <c r="Q14" s="2"/>
      <c r="R14" s="2"/>
    </row>
    <row r="15" spans="1:24">
      <c r="A15" s="13"/>
      <c r="B15" s="12"/>
      <c r="C15" s="12"/>
      <c r="D15" s="12"/>
      <c r="E15" s="2"/>
      <c r="F15" s="2"/>
      <c r="H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24">
      <c r="S16" s="18"/>
    </row>
    <row r="18" spans="7:19">
      <c r="G18" s="20"/>
      <c r="H18" s="12"/>
      <c r="I18" s="20"/>
      <c r="J18" s="12"/>
      <c r="K18" s="12"/>
      <c r="L18" s="12"/>
      <c r="M18" s="12"/>
      <c r="N18" s="12"/>
      <c r="O18" s="12"/>
      <c r="P18" s="12"/>
      <c r="Q18" s="12"/>
      <c r="R18" s="12"/>
      <c r="S18" s="18"/>
    </row>
    <row r="19" spans="7:19">
      <c r="S19" s="18"/>
    </row>
    <row r="20" spans="7:19">
      <c r="S20" s="18"/>
    </row>
    <row r="21" spans="7:19">
      <c r="S21" s="18"/>
    </row>
    <row r="22" spans="7:19">
      <c r="S22" s="18"/>
    </row>
    <row r="23" spans="7:19">
      <c r="S23" s="18"/>
    </row>
    <row r="24" spans="7:19">
      <c r="S24" s="18"/>
    </row>
    <row r="25" spans="7:19">
      <c r="S25" s="18"/>
    </row>
    <row r="26" spans="7:19">
      <c r="S26" s="18"/>
    </row>
    <row r="27" spans="7:19">
      <c r="S27" s="18"/>
    </row>
    <row r="28" spans="7:19">
      <c r="S28" s="18"/>
    </row>
  </sheetData>
  <mergeCells count="28">
    <mergeCell ref="E1:F1"/>
    <mergeCell ref="E2:F2"/>
    <mergeCell ref="E3:F3"/>
    <mergeCell ref="E4:F4"/>
    <mergeCell ref="I1:J1"/>
    <mergeCell ref="G2:H2"/>
    <mergeCell ref="G1:H1"/>
    <mergeCell ref="I2:J2"/>
    <mergeCell ref="I4:J4"/>
    <mergeCell ref="G4:H4"/>
    <mergeCell ref="G3:H3"/>
    <mergeCell ref="I3:J3"/>
    <mergeCell ref="K4:L4"/>
    <mergeCell ref="M4:N4"/>
    <mergeCell ref="Q4:R4"/>
    <mergeCell ref="K1:L1"/>
    <mergeCell ref="M1:N1"/>
    <mergeCell ref="Q1:R1"/>
    <mergeCell ref="M2:N2"/>
    <mergeCell ref="Q2:R2"/>
    <mergeCell ref="M3:N3"/>
    <mergeCell ref="Q3:R3"/>
    <mergeCell ref="K2:L2"/>
    <mergeCell ref="K3:L3"/>
    <mergeCell ref="O1:P1"/>
    <mergeCell ref="O2:P2"/>
    <mergeCell ref="O3:P3"/>
    <mergeCell ref="O4:P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O1" sqref="O1:P4"/>
    </sheetView>
  </sheetViews>
  <sheetFormatPr defaultRowHeight="12.75"/>
  <cols>
    <col min="1" max="1" width="3.33203125" style="3" customWidth="1"/>
    <col min="2" max="2" width="19.83203125" style="1" customWidth="1"/>
    <col min="3" max="3" width="11.83203125" style="1" customWidth="1"/>
    <col min="4" max="4" width="25.83203125" style="1" customWidth="1"/>
    <col min="5" max="5" width="5.83203125" style="7" customWidth="1"/>
    <col min="6" max="6" width="5.83203125" style="1" customWidth="1"/>
    <col min="7" max="7" width="5.83203125" style="7" customWidth="1"/>
    <col min="8" max="17" width="5.83203125" style="1" customWidth="1"/>
    <col min="18" max="16384" width="9.33203125" style="1"/>
  </cols>
  <sheetData>
    <row r="1" spans="1:22" ht="39" customHeight="1">
      <c r="A1" s="1" t="s">
        <v>0</v>
      </c>
      <c r="D1" s="6" t="s">
        <v>14</v>
      </c>
      <c r="E1" s="161" t="s">
        <v>54</v>
      </c>
      <c r="F1" s="161"/>
      <c r="G1" s="161" t="s">
        <v>89</v>
      </c>
      <c r="H1" s="161"/>
      <c r="I1" s="161" t="s">
        <v>56</v>
      </c>
      <c r="J1" s="161"/>
      <c r="K1" s="163" t="s">
        <v>110</v>
      </c>
      <c r="L1" s="163"/>
      <c r="M1" s="154" t="s">
        <v>39</v>
      </c>
      <c r="N1" s="154"/>
      <c r="O1" s="154" t="s">
        <v>122</v>
      </c>
      <c r="P1" s="154"/>
    </row>
    <row r="2" spans="1:22" ht="13.5" customHeight="1">
      <c r="A2" s="1"/>
      <c r="D2" s="6"/>
      <c r="E2" s="161" t="s">
        <v>58</v>
      </c>
      <c r="F2" s="161"/>
      <c r="G2" s="161" t="s">
        <v>57</v>
      </c>
      <c r="H2" s="161"/>
      <c r="I2" s="161" t="s">
        <v>59</v>
      </c>
      <c r="J2" s="161"/>
      <c r="K2" s="163"/>
      <c r="L2" s="163"/>
      <c r="M2" s="158"/>
      <c r="N2" s="158"/>
      <c r="O2" s="158"/>
      <c r="P2" s="158"/>
    </row>
    <row r="3" spans="1:22">
      <c r="A3" s="1"/>
      <c r="C3" s="27">
        <v>35676</v>
      </c>
      <c r="E3" s="162" t="s">
        <v>60</v>
      </c>
      <c r="F3" s="162"/>
      <c r="G3" s="162" t="s">
        <v>40</v>
      </c>
      <c r="H3" s="162"/>
      <c r="I3" s="162" t="s">
        <v>62</v>
      </c>
      <c r="J3" s="162"/>
      <c r="K3" s="164" t="s">
        <v>111</v>
      </c>
      <c r="L3" s="164"/>
      <c r="M3" s="157" t="s">
        <v>63</v>
      </c>
      <c r="N3" s="157"/>
      <c r="O3" s="157" t="s">
        <v>123</v>
      </c>
      <c r="P3" s="157"/>
    </row>
    <row r="4" spans="1:22">
      <c r="A4" s="1"/>
      <c r="C4" s="27">
        <v>36773</v>
      </c>
      <c r="E4" s="159" t="s">
        <v>75</v>
      </c>
      <c r="F4" s="160"/>
      <c r="G4" s="159">
        <v>42469</v>
      </c>
      <c r="H4" s="160"/>
      <c r="I4" s="159" t="s">
        <v>65</v>
      </c>
      <c r="J4" s="160"/>
      <c r="K4" s="165">
        <v>42511</v>
      </c>
      <c r="L4" s="166"/>
      <c r="M4" s="155">
        <v>42508</v>
      </c>
      <c r="N4" s="156"/>
      <c r="O4" s="155" t="s">
        <v>124</v>
      </c>
      <c r="P4" s="156"/>
    </row>
    <row r="5" spans="1:22" ht="53.25">
      <c r="B5" s="16" t="s">
        <v>22</v>
      </c>
      <c r="C5" s="11" t="s">
        <v>36</v>
      </c>
      <c r="D5" s="11" t="s">
        <v>37</v>
      </c>
      <c r="E5" s="4" t="s">
        <v>4</v>
      </c>
      <c r="F5" s="4" t="s">
        <v>5</v>
      </c>
      <c r="G5" s="4" t="s">
        <v>4</v>
      </c>
      <c r="H5" s="4" t="s">
        <v>5</v>
      </c>
      <c r="I5" s="4" t="s">
        <v>4</v>
      </c>
      <c r="J5" s="4" t="s">
        <v>5</v>
      </c>
      <c r="K5" s="4" t="s">
        <v>4</v>
      </c>
      <c r="L5" s="4" t="s">
        <v>5</v>
      </c>
      <c r="M5" s="4" t="s">
        <v>4</v>
      </c>
      <c r="N5" s="4" t="s">
        <v>5</v>
      </c>
      <c r="O5" s="4" t="s">
        <v>4</v>
      </c>
      <c r="P5" s="4" t="s">
        <v>5</v>
      </c>
      <c r="Q5" s="10" t="s">
        <v>3</v>
      </c>
    </row>
    <row r="6" spans="1:22" s="12" customFormat="1">
      <c r="A6" s="110" t="s">
        <v>67</v>
      </c>
      <c r="B6" s="96" t="s">
        <v>38</v>
      </c>
      <c r="C6" s="111">
        <v>36213</v>
      </c>
      <c r="D6" s="112" t="s">
        <v>13</v>
      </c>
      <c r="E6" s="109" t="s">
        <v>69</v>
      </c>
      <c r="F6" s="102">
        <v>8</v>
      </c>
      <c r="G6" s="109" t="s">
        <v>72</v>
      </c>
      <c r="H6" s="102">
        <v>12</v>
      </c>
      <c r="I6" s="102" t="s">
        <v>69</v>
      </c>
      <c r="J6" s="102">
        <v>16</v>
      </c>
      <c r="K6" s="102" t="s">
        <v>69</v>
      </c>
      <c r="L6" s="102"/>
      <c r="M6" s="102" t="s">
        <v>69</v>
      </c>
      <c r="N6" s="102"/>
      <c r="O6" s="102" t="s">
        <v>69</v>
      </c>
      <c r="P6" s="102"/>
      <c r="Q6" s="103">
        <f>SUM(F6:P6)</f>
        <v>36</v>
      </c>
      <c r="R6" s="1"/>
      <c r="S6" s="1"/>
      <c r="T6" s="1"/>
      <c r="U6" s="1"/>
      <c r="V6" s="1"/>
    </row>
    <row r="7" spans="1:22" s="37" customFormat="1">
      <c r="A7" s="97" t="s">
        <v>72</v>
      </c>
      <c r="B7" s="94" t="s">
        <v>20</v>
      </c>
      <c r="C7" s="113">
        <v>35670</v>
      </c>
      <c r="D7" s="94" t="s">
        <v>121</v>
      </c>
      <c r="E7" s="114" t="s">
        <v>83</v>
      </c>
      <c r="F7" s="99"/>
      <c r="G7" s="106" t="s">
        <v>67</v>
      </c>
      <c r="H7" s="99">
        <v>15</v>
      </c>
      <c r="I7" s="99" t="s">
        <v>72</v>
      </c>
      <c r="J7" s="99">
        <v>17</v>
      </c>
      <c r="K7" s="99"/>
      <c r="L7" s="99"/>
      <c r="M7" s="99" t="s">
        <v>67</v>
      </c>
      <c r="N7" s="99"/>
      <c r="O7" s="99" t="s">
        <v>69</v>
      </c>
      <c r="P7" s="99"/>
      <c r="Q7" s="94">
        <f>SUM(F7:P7)</f>
        <v>32</v>
      </c>
    </row>
    <row r="8" spans="1:22">
      <c r="A8" s="48" t="s">
        <v>69</v>
      </c>
      <c r="B8" s="18" t="s">
        <v>46</v>
      </c>
      <c r="C8" s="28">
        <v>35823</v>
      </c>
      <c r="D8" s="12" t="s">
        <v>28</v>
      </c>
      <c r="E8" s="2"/>
      <c r="F8" s="2"/>
      <c r="G8" s="23" t="s">
        <v>69</v>
      </c>
      <c r="H8" s="2">
        <v>11</v>
      </c>
      <c r="I8" s="2"/>
      <c r="J8" s="2"/>
      <c r="K8" s="2"/>
      <c r="L8" s="2"/>
      <c r="M8" s="135"/>
      <c r="N8" s="135"/>
      <c r="O8" s="2"/>
      <c r="P8" s="2"/>
      <c r="Q8" s="1">
        <f>SUM(F8:P8)</f>
        <v>11</v>
      </c>
      <c r="R8" s="2"/>
    </row>
    <row r="9" spans="1:22" s="12" customFormat="1">
      <c r="A9" s="48" t="s">
        <v>69</v>
      </c>
      <c r="B9" s="42" t="s">
        <v>98</v>
      </c>
      <c r="C9" s="74">
        <v>36095</v>
      </c>
      <c r="D9" s="42" t="s">
        <v>49</v>
      </c>
      <c r="E9" s="56"/>
      <c r="F9" s="2"/>
      <c r="G9" s="23" t="s">
        <v>69</v>
      </c>
      <c r="H9" s="2">
        <v>11</v>
      </c>
      <c r="I9" s="2"/>
      <c r="J9" s="2"/>
      <c r="K9" s="2"/>
      <c r="L9" s="2"/>
      <c r="M9" s="135"/>
      <c r="N9" s="135"/>
      <c r="O9" s="2"/>
      <c r="P9" s="2"/>
      <c r="Q9" s="1">
        <f>SUM(F9:P9)</f>
        <v>11</v>
      </c>
      <c r="R9" s="1"/>
      <c r="S9" s="1"/>
      <c r="T9" s="1"/>
      <c r="U9" s="1"/>
      <c r="V9" s="1"/>
    </row>
    <row r="10" spans="1:22" s="12" customFormat="1">
      <c r="A10" s="48" t="s">
        <v>86</v>
      </c>
      <c r="B10" s="61" t="s">
        <v>99</v>
      </c>
      <c r="C10" s="62">
        <v>36611</v>
      </c>
      <c r="D10" s="63" t="s">
        <v>18</v>
      </c>
      <c r="E10" s="56"/>
      <c r="F10" s="2"/>
      <c r="G10" s="23"/>
      <c r="H10" s="2"/>
      <c r="I10" s="2"/>
      <c r="J10" s="2"/>
      <c r="K10" s="2"/>
      <c r="L10" s="2"/>
      <c r="M10" s="135" t="s">
        <v>72</v>
      </c>
      <c r="N10" s="135"/>
      <c r="O10" s="2"/>
      <c r="P10" s="2"/>
      <c r="Q10" s="1">
        <f>SUM(F10:P10)</f>
        <v>0</v>
      </c>
      <c r="R10" s="1"/>
      <c r="S10" s="1"/>
      <c r="T10" s="1"/>
      <c r="U10" s="1"/>
      <c r="V10" s="1"/>
    </row>
    <row r="11" spans="1:22" s="12" customFormat="1">
      <c r="E11" s="23"/>
      <c r="F11" s="2"/>
      <c r="G11" s="23"/>
      <c r="H11" s="2"/>
      <c r="I11" s="2"/>
      <c r="J11" s="2"/>
      <c r="K11" s="2"/>
      <c r="L11" s="2"/>
      <c r="M11" s="135"/>
      <c r="N11" s="135"/>
      <c r="O11" s="2"/>
      <c r="P11" s="2"/>
      <c r="Q11" s="1"/>
      <c r="R11" s="1"/>
      <c r="S11" s="1"/>
      <c r="T11" s="1"/>
      <c r="U11" s="1"/>
      <c r="V11" s="1"/>
    </row>
    <row r="12" spans="1:22" s="12" customFormat="1">
      <c r="A12" s="3"/>
      <c r="B12" s="5"/>
      <c r="C12" s="5"/>
      <c r="D12" s="3" t="s">
        <v>6</v>
      </c>
      <c r="E12" s="23">
        <v>2</v>
      </c>
      <c r="F12" s="2"/>
      <c r="G12" s="23">
        <v>4</v>
      </c>
      <c r="H12" s="2"/>
      <c r="I12" s="2">
        <v>2</v>
      </c>
      <c r="J12" s="2"/>
      <c r="K12" s="2">
        <v>1</v>
      </c>
      <c r="L12" s="2"/>
      <c r="M12" s="135">
        <v>3</v>
      </c>
      <c r="N12" s="135"/>
      <c r="O12" s="2">
        <v>2</v>
      </c>
      <c r="P12" s="2"/>
      <c r="Q12" s="1"/>
      <c r="R12" s="1"/>
      <c r="S12" s="1"/>
      <c r="T12" s="1"/>
      <c r="U12" s="1"/>
      <c r="V12" s="1"/>
    </row>
    <row r="13" spans="1:22" s="12" customFormat="1">
      <c r="A13" s="3"/>
      <c r="B13" s="1"/>
      <c r="C13" s="1"/>
      <c r="D13" s="3" t="s">
        <v>7</v>
      </c>
      <c r="E13" s="23">
        <v>8</v>
      </c>
      <c r="F13" s="11"/>
      <c r="G13" s="23">
        <v>4</v>
      </c>
      <c r="H13" s="11"/>
      <c r="I13" s="11">
        <v>6</v>
      </c>
      <c r="J13" s="11"/>
      <c r="K13" s="11">
        <v>3</v>
      </c>
      <c r="L13" s="11"/>
      <c r="M13" s="11">
        <v>3</v>
      </c>
      <c r="N13" s="11"/>
      <c r="O13" s="11">
        <v>5</v>
      </c>
      <c r="P13" s="11"/>
      <c r="Q13" s="1"/>
      <c r="R13" s="1"/>
      <c r="S13" s="1"/>
      <c r="T13" s="1"/>
      <c r="U13" s="1"/>
      <c r="V13" s="1"/>
    </row>
    <row r="14" spans="1:22">
      <c r="E14" s="23"/>
      <c r="F14" s="2"/>
      <c r="G14" s="23"/>
      <c r="H14" s="2"/>
      <c r="I14" s="2"/>
      <c r="J14" s="2"/>
      <c r="K14" s="2"/>
      <c r="L14" s="2"/>
      <c r="M14" s="135"/>
      <c r="N14" s="135"/>
      <c r="O14" s="2"/>
      <c r="P14" s="2"/>
    </row>
    <row r="15" spans="1:22">
      <c r="A15" s="13"/>
      <c r="B15" s="18"/>
      <c r="C15" s="25"/>
      <c r="D15" s="21"/>
      <c r="E15" s="23"/>
      <c r="F15" s="2"/>
      <c r="G15" s="23"/>
      <c r="H15" s="2"/>
      <c r="I15" s="2"/>
      <c r="J15" s="2"/>
      <c r="K15" s="2"/>
      <c r="L15" s="2"/>
      <c r="M15" s="135"/>
      <c r="N15" s="135"/>
      <c r="O15" s="2"/>
      <c r="P15" s="2"/>
    </row>
    <row r="16" spans="1:22">
      <c r="A16" s="17"/>
      <c r="B16" s="18"/>
      <c r="C16" s="29"/>
      <c r="D16" s="12"/>
      <c r="F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7">
      <c r="A17" s="17"/>
      <c r="B17" s="12"/>
      <c r="C17" s="29"/>
      <c r="D17" s="12"/>
      <c r="Q17" s="18"/>
    </row>
    <row r="18" spans="1:17">
      <c r="A18" s="13"/>
      <c r="B18" s="12"/>
      <c r="C18" s="12"/>
      <c r="D18" s="12"/>
    </row>
    <row r="19" spans="1:17">
      <c r="D19" s="8"/>
      <c r="E19" s="20"/>
      <c r="F19" s="12"/>
      <c r="G19" s="20"/>
      <c r="H19" s="12"/>
      <c r="I19" s="12"/>
      <c r="J19" s="12"/>
      <c r="K19" s="12"/>
      <c r="L19" s="12"/>
      <c r="M19" s="12"/>
      <c r="N19" s="12"/>
      <c r="O19" s="12"/>
      <c r="P19" s="12"/>
      <c r="Q19" s="18"/>
    </row>
    <row r="20" spans="1:17">
      <c r="Q20" s="18"/>
    </row>
    <row r="21" spans="1:17">
      <c r="Q21" s="18"/>
    </row>
    <row r="22" spans="1:17">
      <c r="Q22" s="18"/>
    </row>
    <row r="23" spans="1:17">
      <c r="Q23" s="18"/>
    </row>
    <row r="24" spans="1:17">
      <c r="Q24" s="18"/>
    </row>
    <row r="25" spans="1:17">
      <c r="Q25" s="18"/>
    </row>
    <row r="26" spans="1:17">
      <c r="Q26" s="18"/>
    </row>
    <row r="27" spans="1:17">
      <c r="Q27" s="18"/>
    </row>
    <row r="28" spans="1:17">
      <c r="Q28" s="18"/>
    </row>
    <row r="29" spans="1:17">
      <c r="Q29" s="18"/>
    </row>
  </sheetData>
  <mergeCells count="24">
    <mergeCell ref="E4:F4"/>
    <mergeCell ref="E3:F3"/>
    <mergeCell ref="K4:L4"/>
    <mergeCell ref="G4:H4"/>
    <mergeCell ref="I4:J4"/>
    <mergeCell ref="G1:H1"/>
    <mergeCell ref="G3:H3"/>
    <mergeCell ref="E2:F2"/>
    <mergeCell ref="E1:F1"/>
    <mergeCell ref="G2:H2"/>
    <mergeCell ref="O4:P4"/>
    <mergeCell ref="I1:J1"/>
    <mergeCell ref="O1:P1"/>
    <mergeCell ref="I2:J2"/>
    <mergeCell ref="O2:P2"/>
    <mergeCell ref="I3:J3"/>
    <mergeCell ref="O3:P3"/>
    <mergeCell ref="K1:L1"/>
    <mergeCell ref="K2:L2"/>
    <mergeCell ref="K3:L3"/>
    <mergeCell ref="M1:N1"/>
    <mergeCell ref="M2:N2"/>
    <mergeCell ref="M3:N3"/>
    <mergeCell ref="M4:N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2.75"/>
  <cols>
    <col min="1" max="1" width="3.33203125" style="3" customWidth="1"/>
    <col min="2" max="2" width="19.83203125" style="1" customWidth="1"/>
    <col min="3" max="3" width="10.83203125" style="1" customWidth="1"/>
    <col min="4" max="4" width="25.83203125" style="1" customWidth="1"/>
    <col min="5" max="5" width="5.83203125" style="7" customWidth="1"/>
    <col min="6" max="7" width="5.83203125" style="1" customWidth="1"/>
    <col min="8" max="16384" width="9.33203125" style="1"/>
  </cols>
  <sheetData>
    <row r="1" spans="1:12" ht="26.25" customHeight="1">
      <c r="A1" s="1" t="s">
        <v>0</v>
      </c>
      <c r="D1" s="6" t="s">
        <v>14</v>
      </c>
      <c r="E1" s="161" t="s">
        <v>89</v>
      </c>
      <c r="F1" s="161"/>
    </row>
    <row r="2" spans="1:12" ht="13.5" customHeight="1">
      <c r="A2" s="1"/>
      <c r="D2" s="6"/>
      <c r="E2" s="161" t="s">
        <v>57</v>
      </c>
      <c r="F2" s="161"/>
    </row>
    <row r="3" spans="1:12">
      <c r="A3" s="1"/>
      <c r="C3" s="27">
        <v>35676</v>
      </c>
      <c r="E3" s="162" t="s">
        <v>40</v>
      </c>
      <c r="F3" s="162"/>
    </row>
    <row r="4" spans="1:12">
      <c r="A4" s="1"/>
      <c r="C4" s="27">
        <v>36773</v>
      </c>
      <c r="E4" s="159">
        <v>42469</v>
      </c>
      <c r="F4" s="160"/>
    </row>
    <row r="5" spans="1:12" ht="53.25">
      <c r="B5" s="16" t="s">
        <v>47</v>
      </c>
      <c r="C5" s="11" t="s">
        <v>36</v>
      </c>
      <c r="D5" s="11" t="s">
        <v>37</v>
      </c>
      <c r="E5" s="4" t="s">
        <v>4</v>
      </c>
      <c r="F5" s="4" t="s">
        <v>5</v>
      </c>
      <c r="G5" s="10" t="s">
        <v>3</v>
      </c>
    </row>
    <row r="6" spans="1:12">
      <c r="A6" s="3" t="s">
        <v>67</v>
      </c>
      <c r="B6" s="18" t="s">
        <v>66</v>
      </c>
      <c r="C6" s="30">
        <v>36044</v>
      </c>
      <c r="D6" s="51" t="s">
        <v>121</v>
      </c>
      <c r="E6" s="23" t="s">
        <v>67</v>
      </c>
      <c r="F6" s="2">
        <v>15</v>
      </c>
      <c r="G6" s="1">
        <f>SUM(F6:F6)</f>
        <v>15</v>
      </c>
    </row>
    <row r="7" spans="1:12" s="14" customFormat="1">
      <c r="A7" s="53" t="s">
        <v>72</v>
      </c>
      <c r="B7" s="61" t="s">
        <v>99</v>
      </c>
      <c r="C7" s="62">
        <v>36611</v>
      </c>
      <c r="D7" s="139" t="s">
        <v>18</v>
      </c>
      <c r="E7" s="140" t="s">
        <v>72</v>
      </c>
      <c r="F7" s="138">
        <v>12</v>
      </c>
      <c r="G7" s="14">
        <f>SUM(F7:F7)</f>
        <v>12</v>
      </c>
    </row>
    <row r="8" spans="1:12" s="12" customFormat="1">
      <c r="A8" s="3"/>
      <c r="B8" s="1"/>
      <c r="C8" s="1"/>
      <c r="D8" s="1"/>
      <c r="E8" s="23"/>
      <c r="F8" s="2"/>
      <c r="G8" s="1"/>
    </row>
    <row r="9" spans="1:12" s="12" customFormat="1">
      <c r="A9" s="3"/>
      <c r="B9" s="5"/>
      <c r="C9" s="5"/>
      <c r="D9" s="3" t="s">
        <v>6</v>
      </c>
      <c r="E9" s="23">
        <v>2</v>
      </c>
      <c r="F9" s="2"/>
      <c r="G9" s="1"/>
    </row>
    <row r="10" spans="1:12" s="12" customFormat="1">
      <c r="A10" s="3"/>
      <c r="B10" s="1"/>
      <c r="C10" s="1"/>
      <c r="D10" s="3" t="s">
        <v>7</v>
      </c>
      <c r="E10" s="23">
        <v>2</v>
      </c>
      <c r="F10" s="2"/>
      <c r="G10" s="1"/>
      <c r="H10" s="1"/>
      <c r="I10" s="1"/>
      <c r="J10" s="1"/>
      <c r="K10" s="1"/>
      <c r="L10" s="1"/>
    </row>
    <row r="11" spans="1:12" s="12" customFormat="1">
      <c r="A11" s="13"/>
      <c r="B11" s="7"/>
      <c r="C11" s="7"/>
      <c r="D11" s="7"/>
      <c r="E11" s="23"/>
      <c r="F11" s="2"/>
      <c r="G11" s="1"/>
      <c r="H11" s="1"/>
      <c r="I11" s="1"/>
      <c r="J11" s="1"/>
      <c r="K11" s="1"/>
      <c r="L11" s="1"/>
    </row>
    <row r="12" spans="1:12">
      <c r="B12" s="14"/>
      <c r="C12" s="31"/>
      <c r="E12" s="23"/>
      <c r="F12" s="11"/>
    </row>
    <row r="13" spans="1:12">
      <c r="B13" s="5"/>
      <c r="C13" s="5"/>
      <c r="D13" s="3"/>
      <c r="E13" s="23"/>
      <c r="F13" s="2"/>
    </row>
    <row r="14" spans="1:12">
      <c r="D14" s="3"/>
      <c r="E14" s="23"/>
      <c r="F14" s="2"/>
    </row>
    <row r="15" spans="1:12">
      <c r="E15" s="23"/>
      <c r="F15" s="2"/>
    </row>
    <row r="16" spans="1:12">
      <c r="E16" s="23"/>
      <c r="F16" s="2"/>
    </row>
    <row r="17" spans="4:7">
      <c r="F17" s="12"/>
    </row>
    <row r="18" spans="4:7">
      <c r="G18" s="18"/>
    </row>
    <row r="19" spans="4:7">
      <c r="D19" s="8"/>
    </row>
    <row r="20" spans="4:7">
      <c r="E20" s="20"/>
      <c r="F20" s="12"/>
      <c r="G20" s="18"/>
    </row>
    <row r="21" spans="4:7">
      <c r="G21" s="18"/>
    </row>
    <row r="22" spans="4:7">
      <c r="G22" s="18"/>
    </row>
    <row r="23" spans="4:7">
      <c r="G23" s="18"/>
    </row>
    <row r="24" spans="4:7">
      <c r="G24" s="18"/>
    </row>
    <row r="25" spans="4:7">
      <c r="G25" s="18"/>
    </row>
    <row r="26" spans="4:7">
      <c r="G26" s="18"/>
    </row>
    <row r="27" spans="4:7">
      <c r="G27" s="18"/>
    </row>
    <row r="28" spans="4:7">
      <c r="G28" s="18"/>
    </row>
    <row r="29" spans="4:7">
      <c r="G29" s="18"/>
    </row>
    <row r="30" spans="4:7">
      <c r="G30" s="18"/>
    </row>
  </sheetData>
  <mergeCells count="4">
    <mergeCell ref="E4:F4"/>
    <mergeCell ref="E3:F3"/>
    <mergeCell ref="E2:F2"/>
    <mergeCell ref="E1:F1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D15" sqref="D15"/>
    </sheetView>
  </sheetViews>
  <sheetFormatPr defaultRowHeight="12.75"/>
  <cols>
    <col min="1" max="1" width="3.33203125" style="3" customWidth="1"/>
    <col min="2" max="2" width="19.83203125" style="1" customWidth="1"/>
    <col min="3" max="3" width="11.83203125" style="1" customWidth="1"/>
    <col min="4" max="4" width="25.83203125" style="1" customWidth="1"/>
    <col min="5" max="7" width="5.83203125" style="1" customWidth="1"/>
    <col min="8" max="16384" width="9.33203125" style="1"/>
  </cols>
  <sheetData>
    <row r="1" spans="1:12" ht="26.25" customHeight="1">
      <c r="A1" s="1" t="s">
        <v>0</v>
      </c>
      <c r="D1" s="6" t="s">
        <v>14</v>
      </c>
      <c r="E1" s="161" t="s">
        <v>56</v>
      </c>
      <c r="F1" s="161"/>
    </row>
    <row r="2" spans="1:12" ht="13.5" customHeight="1">
      <c r="A2" s="1"/>
      <c r="D2" s="6"/>
      <c r="E2" s="161" t="s">
        <v>59</v>
      </c>
      <c r="F2" s="161"/>
    </row>
    <row r="3" spans="1:12">
      <c r="A3" s="1"/>
      <c r="C3" s="27">
        <v>35676</v>
      </c>
      <c r="E3" s="162" t="s">
        <v>62</v>
      </c>
      <c r="F3" s="162"/>
    </row>
    <row r="4" spans="1:12">
      <c r="A4" s="1"/>
      <c r="C4" s="27">
        <v>36773</v>
      </c>
      <c r="E4" s="159" t="s">
        <v>65</v>
      </c>
      <c r="F4" s="160"/>
    </row>
    <row r="5" spans="1:12" ht="53.25">
      <c r="B5" s="16" t="s">
        <v>107</v>
      </c>
      <c r="C5" s="11" t="s">
        <v>36</v>
      </c>
      <c r="D5" s="11" t="s">
        <v>37</v>
      </c>
      <c r="E5" s="4" t="s">
        <v>4</v>
      </c>
      <c r="F5" s="4" t="s">
        <v>5</v>
      </c>
      <c r="G5" s="10" t="s">
        <v>3</v>
      </c>
    </row>
    <row r="6" spans="1:12" s="37" customFormat="1">
      <c r="A6" s="48" t="s">
        <v>67</v>
      </c>
      <c r="B6" s="18" t="s">
        <v>66</v>
      </c>
      <c r="C6" s="30">
        <v>36044</v>
      </c>
      <c r="D6" s="42" t="s">
        <v>121</v>
      </c>
      <c r="E6" s="2" t="s">
        <v>72</v>
      </c>
      <c r="F6" s="2">
        <v>17</v>
      </c>
      <c r="G6" s="1">
        <f>SUM(F6:F6)</f>
        <v>17</v>
      </c>
      <c r="H6" s="1"/>
      <c r="I6" s="1"/>
      <c r="J6" s="1"/>
      <c r="K6" s="1"/>
      <c r="L6" s="1"/>
    </row>
    <row r="7" spans="1:12" s="12" customFormat="1">
      <c r="A7" s="3"/>
      <c r="B7" s="1"/>
      <c r="C7" s="1"/>
      <c r="D7" s="1"/>
      <c r="E7" s="2"/>
      <c r="F7" s="2"/>
      <c r="G7" s="1"/>
    </row>
    <row r="8" spans="1:12" s="12" customFormat="1">
      <c r="A8" s="3"/>
      <c r="B8" s="5"/>
      <c r="C8" s="5"/>
      <c r="D8" s="3" t="s">
        <v>6</v>
      </c>
      <c r="E8" s="2">
        <v>1</v>
      </c>
      <c r="F8" s="2"/>
      <c r="G8" s="1"/>
    </row>
    <row r="9" spans="1:12" s="12" customFormat="1">
      <c r="A9" s="3"/>
      <c r="B9" s="1"/>
      <c r="C9" s="1"/>
      <c r="D9" s="3" t="s">
        <v>7</v>
      </c>
      <c r="E9" s="2">
        <v>2</v>
      </c>
      <c r="F9" s="2"/>
      <c r="G9" s="1"/>
      <c r="H9" s="1"/>
      <c r="I9" s="1"/>
      <c r="J9" s="1"/>
      <c r="K9" s="1"/>
      <c r="L9" s="1"/>
    </row>
    <row r="10" spans="1:12">
      <c r="E10" s="2"/>
      <c r="F10" s="2"/>
    </row>
    <row r="11" spans="1:12">
      <c r="A11" s="13"/>
      <c r="E11" s="2"/>
      <c r="F11" s="2"/>
    </row>
    <row r="12" spans="1:12">
      <c r="A12" s="13"/>
      <c r="B12" s="18"/>
      <c r="C12" s="40"/>
      <c r="D12" s="12"/>
      <c r="E12" s="11"/>
      <c r="F12" s="11"/>
    </row>
    <row r="13" spans="1:12">
      <c r="D13" s="3"/>
      <c r="E13" s="2"/>
      <c r="F13" s="2"/>
    </row>
    <row r="14" spans="1:12">
      <c r="E14" s="2"/>
      <c r="F14" s="2"/>
    </row>
    <row r="15" spans="1:12">
      <c r="E15" s="2"/>
      <c r="F15" s="2"/>
    </row>
    <row r="16" spans="1:12">
      <c r="E16" s="2"/>
      <c r="F16" s="2"/>
    </row>
    <row r="17" spans="4:7">
      <c r="E17" s="12"/>
      <c r="F17" s="12"/>
    </row>
    <row r="18" spans="4:7">
      <c r="D18" s="8"/>
      <c r="G18" s="18"/>
    </row>
    <row r="20" spans="4:7">
      <c r="E20" s="12"/>
      <c r="F20" s="12"/>
      <c r="G20" s="18"/>
    </row>
    <row r="21" spans="4:7">
      <c r="G21" s="18"/>
    </row>
    <row r="22" spans="4:7">
      <c r="G22" s="18"/>
    </row>
    <row r="23" spans="4:7">
      <c r="G23" s="18"/>
    </row>
    <row r="24" spans="4:7">
      <c r="G24" s="18"/>
    </row>
    <row r="25" spans="4:7">
      <c r="G25" s="18"/>
    </row>
    <row r="26" spans="4:7">
      <c r="G26" s="18"/>
    </row>
    <row r="27" spans="4:7">
      <c r="G27" s="18"/>
    </row>
    <row r="28" spans="4:7">
      <c r="G28" s="18"/>
    </row>
    <row r="29" spans="4:7">
      <c r="G29" s="18"/>
    </row>
    <row r="30" spans="4:7">
      <c r="G30" s="18"/>
    </row>
  </sheetData>
  <mergeCells count="4">
    <mergeCell ref="E4:F4"/>
    <mergeCell ref="E2:F2"/>
    <mergeCell ref="E1:F1"/>
    <mergeCell ref="E3:F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8" sqref="C8"/>
    </sheetView>
  </sheetViews>
  <sheetFormatPr defaultRowHeight="12.75"/>
  <cols>
    <col min="1" max="1" width="3.33203125" style="3" customWidth="1"/>
    <col min="2" max="2" width="19.83203125" style="1" customWidth="1"/>
    <col min="3" max="3" width="11.83203125" style="1" customWidth="1"/>
    <col min="4" max="4" width="25.83203125" style="1" customWidth="1"/>
    <col min="5" max="5" width="5.83203125" style="7" customWidth="1"/>
    <col min="6" max="6" width="5.83203125" style="1" customWidth="1"/>
    <col min="7" max="7" width="5.83203125" style="7" customWidth="1"/>
    <col min="8" max="11" width="5.83203125" style="1" customWidth="1"/>
    <col min="12" max="16384" width="9.33203125" style="1"/>
  </cols>
  <sheetData>
    <row r="1" spans="1:11" ht="26.25" customHeight="1">
      <c r="A1" s="1" t="s">
        <v>0</v>
      </c>
      <c r="D1" s="6" t="s">
        <v>14</v>
      </c>
      <c r="E1" s="161" t="s">
        <v>54</v>
      </c>
      <c r="F1" s="161"/>
      <c r="G1" s="161" t="s">
        <v>89</v>
      </c>
      <c r="H1" s="161"/>
      <c r="I1" s="154" t="s">
        <v>39</v>
      </c>
      <c r="J1" s="154"/>
    </row>
    <row r="2" spans="1:11" ht="13.5" customHeight="1">
      <c r="A2" s="1"/>
      <c r="D2" s="6"/>
      <c r="E2" s="161" t="s">
        <v>58</v>
      </c>
      <c r="F2" s="161"/>
      <c r="G2" s="161" t="s">
        <v>57</v>
      </c>
      <c r="H2" s="161"/>
      <c r="I2" s="158"/>
      <c r="J2" s="158"/>
    </row>
    <row r="3" spans="1:11">
      <c r="A3" s="1"/>
      <c r="C3" s="27">
        <v>35676</v>
      </c>
      <c r="E3" s="162" t="s">
        <v>60</v>
      </c>
      <c r="F3" s="162"/>
      <c r="G3" s="162" t="s">
        <v>40</v>
      </c>
      <c r="H3" s="162"/>
      <c r="I3" s="157" t="s">
        <v>63</v>
      </c>
      <c r="J3" s="157"/>
    </row>
    <row r="4" spans="1:11">
      <c r="A4" s="1"/>
      <c r="C4" s="27">
        <v>36773</v>
      </c>
      <c r="E4" s="159" t="s">
        <v>75</v>
      </c>
      <c r="F4" s="160"/>
      <c r="G4" s="159">
        <v>42469</v>
      </c>
      <c r="H4" s="160"/>
      <c r="I4" s="155">
        <v>42508</v>
      </c>
      <c r="J4" s="156"/>
    </row>
    <row r="5" spans="1:11" ht="53.25">
      <c r="B5" s="16" t="s">
        <v>50</v>
      </c>
      <c r="C5" s="11" t="s">
        <v>36</v>
      </c>
      <c r="D5" s="11" t="s">
        <v>37</v>
      </c>
      <c r="E5" s="4" t="s">
        <v>4</v>
      </c>
      <c r="F5" s="4" t="s">
        <v>5</v>
      </c>
      <c r="G5" s="4" t="s">
        <v>4</v>
      </c>
      <c r="H5" s="4" t="s">
        <v>5</v>
      </c>
      <c r="I5" s="4" t="s">
        <v>4</v>
      </c>
      <c r="J5" s="4" t="s">
        <v>5</v>
      </c>
      <c r="K5" s="10" t="s">
        <v>3</v>
      </c>
    </row>
    <row r="6" spans="1:11" s="14" customFormat="1">
      <c r="A6" s="53" t="s">
        <v>67</v>
      </c>
      <c r="B6" s="51" t="s">
        <v>100</v>
      </c>
      <c r="C6" s="167"/>
      <c r="D6" s="51" t="s">
        <v>101</v>
      </c>
      <c r="E6" s="140"/>
      <c r="F6" s="138"/>
      <c r="G6" s="140" t="s">
        <v>67</v>
      </c>
      <c r="H6" s="138">
        <v>15</v>
      </c>
      <c r="I6" s="138"/>
      <c r="J6" s="138"/>
      <c r="K6" s="14">
        <f>SUM(F6:J6)</f>
        <v>15</v>
      </c>
    </row>
    <row r="7" spans="1:11">
      <c r="A7" s="3" t="s">
        <v>72</v>
      </c>
      <c r="B7" s="51" t="s">
        <v>103</v>
      </c>
      <c r="C7" s="65">
        <v>36496</v>
      </c>
      <c r="D7" s="51" t="s">
        <v>49</v>
      </c>
      <c r="E7" s="23"/>
      <c r="F7" s="2"/>
      <c r="G7" s="23" t="s">
        <v>72</v>
      </c>
      <c r="H7" s="2">
        <v>12</v>
      </c>
      <c r="I7" s="2" t="s">
        <v>72</v>
      </c>
      <c r="J7" s="2"/>
      <c r="K7" s="1">
        <f>SUM(F7:J7)</f>
        <v>12</v>
      </c>
    </row>
    <row r="8" spans="1:11">
      <c r="A8" s="3" t="s">
        <v>69</v>
      </c>
      <c r="B8" s="51" t="s">
        <v>102</v>
      </c>
      <c r="C8" s="167"/>
      <c r="D8" s="51" t="s">
        <v>108</v>
      </c>
      <c r="E8" s="23"/>
      <c r="F8" s="2"/>
      <c r="G8" s="23" t="s">
        <v>69</v>
      </c>
      <c r="H8" s="2">
        <v>11</v>
      </c>
      <c r="I8" s="2"/>
      <c r="J8" s="2"/>
      <c r="K8" s="1">
        <f>SUM(F8:J8)</f>
        <v>11</v>
      </c>
    </row>
    <row r="9" spans="1:11" s="37" customFormat="1">
      <c r="A9" s="75" t="s">
        <v>79</v>
      </c>
      <c r="B9" s="64" t="s">
        <v>66</v>
      </c>
      <c r="C9" s="76">
        <v>36044</v>
      </c>
      <c r="D9" s="64" t="s">
        <v>121</v>
      </c>
      <c r="E9" s="77" t="s">
        <v>72</v>
      </c>
      <c r="F9" s="78">
        <v>9</v>
      </c>
      <c r="G9" s="77"/>
      <c r="H9" s="78"/>
      <c r="I9" s="78" t="s">
        <v>67</v>
      </c>
      <c r="J9" s="78"/>
      <c r="K9" s="37">
        <f>SUM(F9:J9)</f>
        <v>9</v>
      </c>
    </row>
    <row r="10" spans="1:11" s="12" customFormat="1">
      <c r="A10" s="3"/>
      <c r="E10" s="23"/>
      <c r="F10" s="2"/>
      <c r="G10" s="23"/>
      <c r="H10" s="2"/>
      <c r="I10" s="2"/>
      <c r="J10" s="2"/>
      <c r="K10" s="1"/>
    </row>
    <row r="11" spans="1:11" s="12" customFormat="1">
      <c r="A11" s="3"/>
      <c r="B11" s="5"/>
      <c r="C11" s="5"/>
      <c r="D11" s="3" t="s">
        <v>6</v>
      </c>
      <c r="E11" s="23">
        <v>1</v>
      </c>
      <c r="F11" s="2"/>
      <c r="G11" s="23">
        <v>3</v>
      </c>
      <c r="H11" s="2"/>
      <c r="I11" s="2">
        <v>2</v>
      </c>
      <c r="J11" s="2"/>
      <c r="K11" s="1"/>
    </row>
    <row r="12" spans="1:11" s="12" customFormat="1">
      <c r="A12" s="3"/>
      <c r="B12" s="1"/>
      <c r="C12" s="1"/>
      <c r="D12" s="3" t="s">
        <v>7</v>
      </c>
      <c r="E12" s="23">
        <v>2</v>
      </c>
      <c r="F12" s="2"/>
      <c r="G12" s="23">
        <v>3</v>
      </c>
      <c r="H12" s="2"/>
      <c r="I12" s="2">
        <v>2</v>
      </c>
      <c r="J12" s="2"/>
      <c r="K12" s="1"/>
    </row>
    <row r="13" spans="1:11">
      <c r="E13" s="23"/>
      <c r="F13" s="2"/>
      <c r="G13" s="23"/>
      <c r="H13" s="2"/>
      <c r="I13" s="2"/>
      <c r="J13" s="2"/>
    </row>
    <row r="14" spans="1:11">
      <c r="B14" s="14"/>
      <c r="C14" s="25"/>
      <c r="D14" s="15"/>
      <c r="E14" s="23"/>
      <c r="F14" s="2"/>
      <c r="G14" s="23"/>
      <c r="H14" s="2"/>
      <c r="I14" s="2"/>
      <c r="J14" s="2"/>
    </row>
    <row r="15" spans="1:11">
      <c r="B15" s="5"/>
      <c r="C15" s="5"/>
      <c r="D15" s="3"/>
      <c r="E15" s="23"/>
      <c r="F15" s="2"/>
      <c r="G15" s="23"/>
      <c r="H15" s="2"/>
      <c r="I15" s="2"/>
      <c r="J15" s="2"/>
    </row>
    <row r="16" spans="1:11">
      <c r="D16" s="3"/>
      <c r="E16" s="23"/>
      <c r="F16" s="11"/>
      <c r="G16" s="23"/>
      <c r="H16" s="11"/>
      <c r="I16" s="11"/>
      <c r="J16" s="11"/>
    </row>
    <row r="17" spans="4:11">
      <c r="E17" s="23"/>
      <c r="F17" s="2"/>
      <c r="G17" s="23"/>
      <c r="H17" s="2"/>
      <c r="I17" s="2"/>
      <c r="J17" s="2"/>
    </row>
    <row r="18" spans="4:11">
      <c r="E18" s="23"/>
      <c r="F18" s="2"/>
      <c r="G18" s="23"/>
      <c r="H18" s="2"/>
      <c r="I18" s="2"/>
      <c r="J18" s="2"/>
    </row>
    <row r="19" spans="4:11">
      <c r="E19" s="23"/>
      <c r="F19" s="2"/>
      <c r="G19" s="23"/>
      <c r="H19" s="2"/>
      <c r="I19" s="2"/>
      <c r="J19" s="2"/>
    </row>
    <row r="20" spans="4:11">
      <c r="E20" s="23"/>
      <c r="F20" s="2"/>
      <c r="G20" s="23"/>
      <c r="H20" s="2"/>
      <c r="I20" s="2"/>
      <c r="J20" s="2"/>
    </row>
    <row r="21" spans="4:11">
      <c r="D21" s="8"/>
      <c r="F21" s="12"/>
      <c r="H21" s="12"/>
      <c r="I21" s="12"/>
      <c r="J21" s="12"/>
    </row>
    <row r="22" spans="4:11">
      <c r="K22" s="18"/>
    </row>
    <row r="24" spans="4:11">
      <c r="E24" s="20"/>
      <c r="F24" s="12"/>
      <c r="G24" s="20"/>
      <c r="H24" s="12"/>
      <c r="I24" s="12"/>
      <c r="J24" s="12"/>
      <c r="K24" s="18"/>
    </row>
    <row r="25" spans="4:11">
      <c r="K25" s="18"/>
    </row>
    <row r="26" spans="4:11">
      <c r="K26" s="18"/>
    </row>
    <row r="27" spans="4:11">
      <c r="K27" s="18"/>
    </row>
    <row r="28" spans="4:11">
      <c r="K28" s="18"/>
    </row>
    <row r="29" spans="4:11">
      <c r="K29" s="18"/>
    </row>
    <row r="30" spans="4:11">
      <c r="K30" s="18"/>
    </row>
    <row r="31" spans="4:11">
      <c r="K31" s="18"/>
    </row>
    <row r="32" spans="4:11">
      <c r="K32" s="18"/>
    </row>
    <row r="33" spans="11:11">
      <c r="K33" s="18"/>
    </row>
    <row r="34" spans="11:11">
      <c r="K34" s="18"/>
    </row>
  </sheetData>
  <mergeCells count="12">
    <mergeCell ref="I1:J1"/>
    <mergeCell ref="E2:F2"/>
    <mergeCell ref="G2:H2"/>
    <mergeCell ref="I2:J2"/>
    <mergeCell ref="G1:H1"/>
    <mergeCell ref="E1:F1"/>
    <mergeCell ref="I3:J3"/>
    <mergeCell ref="E4:F4"/>
    <mergeCell ref="G4:H4"/>
    <mergeCell ref="I4:J4"/>
    <mergeCell ref="G3:H3"/>
    <mergeCell ref="E3:F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5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S1" sqref="S1:T4"/>
    </sheetView>
  </sheetViews>
  <sheetFormatPr defaultRowHeight="12.75"/>
  <cols>
    <col min="1" max="1" width="3.33203125" style="3" customWidth="1"/>
    <col min="2" max="2" width="20" style="1" customWidth="1"/>
    <col min="3" max="3" width="11.83203125" style="1" customWidth="1"/>
    <col min="4" max="4" width="25.83203125" style="1" customWidth="1"/>
    <col min="5" max="6" width="5.83203125" style="1" customWidth="1"/>
    <col min="7" max="7" width="5.83203125" style="7" customWidth="1"/>
    <col min="8" max="8" width="5.83203125" style="1" customWidth="1"/>
    <col min="9" max="9" width="5.83203125" style="7" customWidth="1"/>
    <col min="10" max="21" width="5.83203125" style="1" customWidth="1"/>
    <col min="22" max="16384" width="9.33203125" style="1"/>
  </cols>
  <sheetData>
    <row r="1" spans="1:26" ht="40.5" customHeight="1">
      <c r="A1" s="1" t="s">
        <v>8</v>
      </c>
      <c r="D1" s="6" t="s">
        <v>14</v>
      </c>
      <c r="E1" s="161" t="s">
        <v>34</v>
      </c>
      <c r="F1" s="161"/>
      <c r="G1" s="161" t="s">
        <v>54</v>
      </c>
      <c r="H1" s="161"/>
      <c r="I1" s="161" t="s">
        <v>89</v>
      </c>
      <c r="J1" s="161"/>
      <c r="K1" s="161" t="s">
        <v>55</v>
      </c>
      <c r="L1" s="161"/>
      <c r="M1" s="161" t="s">
        <v>56</v>
      </c>
      <c r="N1" s="161"/>
      <c r="O1" s="163" t="s">
        <v>110</v>
      </c>
      <c r="P1" s="163"/>
      <c r="Q1" s="154" t="s">
        <v>39</v>
      </c>
      <c r="R1" s="154"/>
      <c r="S1" s="154" t="s">
        <v>122</v>
      </c>
      <c r="T1" s="154"/>
    </row>
    <row r="2" spans="1:26" ht="13.5" customHeight="1">
      <c r="A2" s="1"/>
      <c r="D2" s="6"/>
      <c r="E2" s="161" t="s">
        <v>57</v>
      </c>
      <c r="F2" s="161"/>
      <c r="G2" s="161" t="s">
        <v>58</v>
      </c>
      <c r="H2" s="161"/>
      <c r="I2" s="161" t="s">
        <v>57</v>
      </c>
      <c r="J2" s="161"/>
      <c r="K2" s="161" t="s">
        <v>58</v>
      </c>
      <c r="L2" s="161"/>
      <c r="M2" s="161" t="s">
        <v>59</v>
      </c>
      <c r="N2" s="161"/>
      <c r="O2" s="163"/>
      <c r="P2" s="163"/>
      <c r="Q2" s="158"/>
      <c r="R2" s="158"/>
      <c r="S2" s="158"/>
      <c r="T2" s="158"/>
    </row>
    <row r="3" spans="1:26">
      <c r="A3" s="1"/>
      <c r="C3" s="27">
        <v>35676</v>
      </c>
      <c r="E3" s="162" t="s">
        <v>35</v>
      </c>
      <c r="F3" s="162"/>
      <c r="G3" s="162" t="s">
        <v>60</v>
      </c>
      <c r="H3" s="162"/>
      <c r="I3" s="162" t="s">
        <v>40</v>
      </c>
      <c r="J3" s="162"/>
      <c r="K3" s="162" t="s">
        <v>61</v>
      </c>
      <c r="L3" s="162"/>
      <c r="M3" s="162" t="s">
        <v>62</v>
      </c>
      <c r="N3" s="162"/>
      <c r="O3" s="164" t="s">
        <v>111</v>
      </c>
      <c r="P3" s="164"/>
      <c r="Q3" s="157" t="s">
        <v>63</v>
      </c>
      <c r="R3" s="157"/>
      <c r="S3" s="157" t="s">
        <v>123</v>
      </c>
      <c r="T3" s="157"/>
    </row>
    <row r="4" spans="1:26">
      <c r="A4" s="1"/>
      <c r="C4" s="27">
        <v>36773</v>
      </c>
      <c r="E4" s="159" t="s">
        <v>64</v>
      </c>
      <c r="F4" s="159"/>
      <c r="G4" s="159" t="s">
        <v>75</v>
      </c>
      <c r="H4" s="160"/>
      <c r="I4" s="159">
        <v>42469</v>
      </c>
      <c r="J4" s="160"/>
      <c r="K4" s="159">
        <v>42497</v>
      </c>
      <c r="L4" s="160"/>
      <c r="M4" s="159" t="s">
        <v>65</v>
      </c>
      <c r="N4" s="160"/>
      <c r="O4" s="165">
        <v>42511</v>
      </c>
      <c r="P4" s="166"/>
      <c r="Q4" s="155">
        <v>42508</v>
      </c>
      <c r="R4" s="156"/>
      <c r="S4" s="155" t="s">
        <v>124</v>
      </c>
      <c r="T4" s="156"/>
    </row>
    <row r="5" spans="1:26" ht="53.25">
      <c r="B5" s="33" t="s">
        <v>1</v>
      </c>
      <c r="C5" s="11" t="s">
        <v>36</v>
      </c>
      <c r="D5" s="11" t="s">
        <v>37</v>
      </c>
      <c r="E5" s="4" t="s">
        <v>4</v>
      </c>
      <c r="F5" s="4" t="s">
        <v>5</v>
      </c>
      <c r="G5" s="4" t="s">
        <v>4</v>
      </c>
      <c r="H5" s="4" t="s">
        <v>5</v>
      </c>
      <c r="I5" s="4" t="s">
        <v>4</v>
      </c>
      <c r="J5" s="4" t="s">
        <v>5</v>
      </c>
      <c r="K5" s="4" t="s">
        <v>4</v>
      </c>
      <c r="L5" s="4" t="s">
        <v>5</v>
      </c>
      <c r="M5" s="4" t="s">
        <v>4</v>
      </c>
      <c r="N5" s="4" t="s">
        <v>5</v>
      </c>
      <c r="O5" s="4" t="s">
        <v>4</v>
      </c>
      <c r="P5" s="4" t="s">
        <v>5</v>
      </c>
      <c r="Q5" s="4" t="s">
        <v>4</v>
      </c>
      <c r="R5" s="4" t="s">
        <v>5</v>
      </c>
      <c r="S5" s="4" t="s">
        <v>4</v>
      </c>
      <c r="T5" s="4" t="s">
        <v>5</v>
      </c>
      <c r="U5" s="10" t="s">
        <v>3</v>
      </c>
    </row>
    <row r="6" spans="1:26" s="14" customFormat="1">
      <c r="A6" s="115" t="s">
        <v>67</v>
      </c>
      <c r="B6" s="87" t="s">
        <v>33</v>
      </c>
      <c r="C6" s="116">
        <v>36338</v>
      </c>
      <c r="D6" s="117" t="s">
        <v>18</v>
      </c>
      <c r="E6" s="118" t="s">
        <v>67</v>
      </c>
      <c r="F6" s="118">
        <v>15</v>
      </c>
      <c r="G6" s="119" t="s">
        <v>72</v>
      </c>
      <c r="H6" s="118">
        <v>9</v>
      </c>
      <c r="I6" s="119" t="s">
        <v>69</v>
      </c>
      <c r="J6" s="118">
        <v>11</v>
      </c>
      <c r="K6" s="118" t="s">
        <v>69</v>
      </c>
      <c r="L6" s="118">
        <v>8</v>
      </c>
      <c r="M6" s="118" t="s">
        <v>67</v>
      </c>
      <c r="N6" s="118">
        <v>20</v>
      </c>
      <c r="O6" s="118"/>
      <c r="P6" s="118"/>
      <c r="Q6" s="118" t="s">
        <v>72</v>
      </c>
      <c r="R6" s="118"/>
      <c r="S6" s="118" t="s">
        <v>69</v>
      </c>
      <c r="T6" s="118"/>
      <c r="U6" s="92">
        <f t="shared" ref="U6:U14" si="0">SUM(F6:T6)</f>
        <v>63</v>
      </c>
      <c r="V6" s="1"/>
      <c r="W6" s="1"/>
      <c r="X6" s="1"/>
      <c r="Y6" s="1"/>
      <c r="Z6" s="1"/>
    </row>
    <row r="7" spans="1:26" s="14" customFormat="1">
      <c r="A7" s="53" t="s">
        <v>72</v>
      </c>
      <c r="B7" s="42" t="s">
        <v>80</v>
      </c>
      <c r="C7" s="24">
        <v>36595</v>
      </c>
      <c r="D7" s="41" t="s">
        <v>18</v>
      </c>
      <c r="E7" s="50" t="s">
        <v>83</v>
      </c>
      <c r="F7" s="2"/>
      <c r="G7" s="23" t="s">
        <v>67</v>
      </c>
      <c r="H7" s="2">
        <v>12</v>
      </c>
      <c r="I7" s="23" t="s">
        <v>72</v>
      </c>
      <c r="J7" s="2">
        <v>12</v>
      </c>
      <c r="K7" s="2" t="s">
        <v>67</v>
      </c>
      <c r="L7" s="2">
        <v>12</v>
      </c>
      <c r="M7" s="2" t="s">
        <v>72</v>
      </c>
      <c r="N7" s="2">
        <v>17</v>
      </c>
      <c r="O7" s="2"/>
      <c r="P7" s="2"/>
      <c r="Q7" s="135" t="s">
        <v>69</v>
      </c>
      <c r="R7" s="135"/>
      <c r="S7" s="2"/>
      <c r="T7" s="2"/>
      <c r="U7" s="1">
        <f t="shared" si="0"/>
        <v>53</v>
      </c>
      <c r="V7" s="12"/>
      <c r="W7" s="12"/>
      <c r="X7" s="12"/>
      <c r="Y7" s="12"/>
      <c r="Z7" s="12"/>
    </row>
    <row r="8" spans="1:26">
      <c r="A8" s="53" t="s">
        <v>69</v>
      </c>
      <c r="B8" s="42" t="s">
        <v>88</v>
      </c>
      <c r="C8" s="25">
        <v>36521</v>
      </c>
      <c r="D8" s="51" t="s">
        <v>28</v>
      </c>
      <c r="E8" s="50"/>
      <c r="F8" s="2"/>
      <c r="G8" s="50" t="s">
        <v>82</v>
      </c>
      <c r="H8" s="2"/>
      <c r="I8" s="23" t="s">
        <v>69</v>
      </c>
      <c r="J8" s="2">
        <v>11</v>
      </c>
      <c r="K8" s="2"/>
      <c r="L8" s="2"/>
      <c r="M8" s="2" t="s">
        <v>69</v>
      </c>
      <c r="N8" s="2">
        <v>16</v>
      </c>
      <c r="O8" s="2"/>
      <c r="P8" s="2"/>
      <c r="Q8" s="50" t="s">
        <v>83</v>
      </c>
      <c r="R8" s="135"/>
      <c r="S8" s="50"/>
      <c r="T8" s="2"/>
      <c r="U8" s="1">
        <f t="shared" si="0"/>
        <v>27</v>
      </c>
    </row>
    <row r="9" spans="1:26" s="14" customFormat="1">
      <c r="A9" s="53" t="s">
        <v>79</v>
      </c>
      <c r="B9" s="55" t="s">
        <v>68</v>
      </c>
      <c r="C9" s="46">
        <v>36532</v>
      </c>
      <c r="D9" s="45" t="s">
        <v>45</v>
      </c>
      <c r="E9" s="2" t="s">
        <v>69</v>
      </c>
      <c r="F9" s="2">
        <v>11</v>
      </c>
      <c r="G9" s="50" t="s">
        <v>83</v>
      </c>
      <c r="H9" s="2"/>
      <c r="I9" s="50" t="s">
        <v>83</v>
      </c>
      <c r="J9" s="2"/>
      <c r="K9" s="2" t="s">
        <v>69</v>
      </c>
      <c r="L9" s="2">
        <v>8</v>
      </c>
      <c r="M9" s="50" t="s">
        <v>83</v>
      </c>
      <c r="N9" s="2"/>
      <c r="O9" s="2" t="s">
        <v>72</v>
      </c>
      <c r="P9" s="2"/>
      <c r="Q9" s="50" t="s">
        <v>69</v>
      </c>
      <c r="R9" s="135"/>
      <c r="S9" s="50"/>
      <c r="T9" s="2"/>
      <c r="U9" s="1">
        <f t="shared" si="0"/>
        <v>19</v>
      </c>
      <c r="V9" s="12"/>
      <c r="W9" s="12"/>
      <c r="X9" s="12"/>
      <c r="Y9" s="12"/>
      <c r="Z9" s="12"/>
    </row>
    <row r="10" spans="1:26" s="64" customFormat="1">
      <c r="A10" s="120" t="s">
        <v>86</v>
      </c>
      <c r="B10" s="88" t="s">
        <v>52</v>
      </c>
      <c r="C10" s="121">
        <v>36188</v>
      </c>
      <c r="D10" s="90" t="s">
        <v>17</v>
      </c>
      <c r="E10" s="90"/>
      <c r="F10" s="90"/>
      <c r="G10" s="122"/>
      <c r="H10" s="90"/>
      <c r="I10" s="123" t="s">
        <v>67</v>
      </c>
      <c r="J10" s="124">
        <v>15</v>
      </c>
      <c r="K10" s="124"/>
      <c r="L10" s="124"/>
      <c r="M10" s="124"/>
      <c r="N10" s="124"/>
      <c r="O10" s="124"/>
      <c r="P10" s="124"/>
      <c r="Q10" s="124" t="s">
        <v>67</v>
      </c>
      <c r="R10" s="124"/>
      <c r="S10" s="124" t="s">
        <v>67</v>
      </c>
      <c r="T10" s="124"/>
      <c r="U10" s="90">
        <f t="shared" si="0"/>
        <v>15</v>
      </c>
      <c r="V10" s="37"/>
      <c r="W10" s="37"/>
      <c r="X10" s="37"/>
      <c r="Y10" s="37"/>
      <c r="Z10" s="37"/>
    </row>
    <row r="11" spans="1:26" s="14" customFormat="1">
      <c r="A11" s="53" t="s">
        <v>90</v>
      </c>
      <c r="B11" s="66" t="s">
        <v>25</v>
      </c>
      <c r="C11" s="67">
        <v>35611</v>
      </c>
      <c r="D11" s="68" t="s">
        <v>13</v>
      </c>
      <c r="E11" s="69"/>
      <c r="F11" s="70"/>
      <c r="G11" s="71" t="s">
        <v>69</v>
      </c>
      <c r="H11" s="70">
        <v>8</v>
      </c>
      <c r="I11" s="71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2">
        <f t="shared" si="0"/>
        <v>8</v>
      </c>
      <c r="V11" s="72" t="s">
        <v>112</v>
      </c>
      <c r="W11" s="12"/>
      <c r="X11" s="12"/>
      <c r="Y11" s="12"/>
      <c r="Z11" s="12"/>
    </row>
    <row r="12" spans="1:26" s="14" customFormat="1">
      <c r="A12" s="53" t="s">
        <v>91</v>
      </c>
      <c r="B12" s="42" t="s">
        <v>31</v>
      </c>
      <c r="C12" s="25">
        <v>36064</v>
      </c>
      <c r="D12" s="21" t="s">
        <v>13</v>
      </c>
      <c r="E12" s="50" t="s">
        <v>82</v>
      </c>
      <c r="F12" s="2"/>
      <c r="G12" s="50" t="s">
        <v>83</v>
      </c>
      <c r="H12" s="2"/>
      <c r="I12" s="23"/>
      <c r="J12" s="2"/>
      <c r="K12" s="2"/>
      <c r="L12" s="2"/>
      <c r="M12" s="50" t="s">
        <v>83</v>
      </c>
      <c r="N12" s="2"/>
      <c r="O12" s="2" t="s">
        <v>69</v>
      </c>
      <c r="P12" s="2"/>
      <c r="Q12" s="50" t="s">
        <v>83</v>
      </c>
      <c r="R12" s="135"/>
      <c r="S12" s="50"/>
      <c r="T12" s="2"/>
      <c r="U12" s="1">
        <f t="shared" si="0"/>
        <v>0</v>
      </c>
      <c r="V12" s="12"/>
      <c r="W12" s="12"/>
      <c r="X12" s="12"/>
      <c r="Y12" s="12"/>
      <c r="Z12" s="12"/>
    </row>
    <row r="13" spans="1:26" s="14" customFormat="1">
      <c r="A13" s="53" t="s">
        <v>91</v>
      </c>
      <c r="B13" s="42" t="s">
        <v>81</v>
      </c>
      <c r="C13" s="54"/>
      <c r="D13" s="51" t="s">
        <v>19</v>
      </c>
      <c r="E13" s="50" t="s">
        <v>83</v>
      </c>
      <c r="F13" s="2"/>
      <c r="G13" s="50" t="s">
        <v>82</v>
      </c>
      <c r="H13" s="2"/>
      <c r="I13" s="23"/>
      <c r="J13" s="2"/>
      <c r="K13" s="2"/>
      <c r="L13" s="2"/>
      <c r="M13" s="2"/>
      <c r="N13" s="2"/>
      <c r="O13" s="2"/>
      <c r="P13" s="2"/>
      <c r="Q13" s="135"/>
      <c r="R13" s="135"/>
      <c r="S13" s="2"/>
      <c r="T13" s="2"/>
      <c r="U13" s="1">
        <f t="shared" si="0"/>
        <v>0</v>
      </c>
      <c r="V13" s="12"/>
      <c r="W13" s="12"/>
      <c r="X13" s="12"/>
      <c r="Y13" s="12"/>
      <c r="Z13" s="12"/>
    </row>
    <row r="14" spans="1:26" s="14" customFormat="1">
      <c r="A14" s="53" t="s">
        <v>91</v>
      </c>
      <c r="B14" s="42" t="s">
        <v>30</v>
      </c>
      <c r="C14" s="32">
        <v>35706</v>
      </c>
      <c r="D14" s="41" t="s">
        <v>121</v>
      </c>
      <c r="E14" s="50"/>
      <c r="F14" s="2"/>
      <c r="G14" s="50" t="s">
        <v>83</v>
      </c>
      <c r="H14" s="2"/>
      <c r="I14" s="50" t="s">
        <v>83</v>
      </c>
      <c r="J14" s="2"/>
      <c r="K14" s="2"/>
      <c r="L14" s="2"/>
      <c r="M14" s="2"/>
      <c r="N14" s="2"/>
      <c r="O14" s="2"/>
      <c r="P14" s="2"/>
      <c r="Q14" s="50" t="s">
        <v>83</v>
      </c>
      <c r="R14" s="135"/>
      <c r="S14" s="50"/>
      <c r="T14" s="2"/>
      <c r="U14" s="1">
        <f t="shared" si="0"/>
        <v>0</v>
      </c>
      <c r="V14" s="12"/>
      <c r="W14" s="12"/>
      <c r="X14" s="12"/>
      <c r="Y14" s="12"/>
      <c r="Z14" s="12"/>
    </row>
    <row r="15" spans="1:26">
      <c r="E15" s="2"/>
      <c r="F15" s="2"/>
      <c r="G15" s="23"/>
      <c r="H15" s="2"/>
      <c r="I15" s="23"/>
      <c r="J15" s="2"/>
      <c r="K15" s="2"/>
      <c r="L15" s="2"/>
      <c r="M15" s="2"/>
      <c r="N15" s="2"/>
      <c r="O15" s="2"/>
      <c r="P15" s="2"/>
      <c r="Q15" s="135"/>
      <c r="R15" s="135"/>
      <c r="S15" s="2"/>
      <c r="T15" s="2"/>
    </row>
    <row r="16" spans="1:26">
      <c r="D16" s="3" t="s">
        <v>6</v>
      </c>
      <c r="E16" s="2">
        <v>5</v>
      </c>
      <c r="F16" s="2"/>
      <c r="G16" s="23">
        <v>8</v>
      </c>
      <c r="H16" s="2"/>
      <c r="I16" s="23">
        <v>6</v>
      </c>
      <c r="J16" s="2"/>
      <c r="K16" s="2">
        <v>3</v>
      </c>
      <c r="L16" s="2"/>
      <c r="M16" s="2">
        <v>5</v>
      </c>
      <c r="N16" s="2"/>
      <c r="O16" s="2">
        <v>2</v>
      </c>
      <c r="P16" s="2"/>
      <c r="Q16" s="135">
        <v>7</v>
      </c>
      <c r="R16" s="135"/>
      <c r="S16" s="2">
        <v>2</v>
      </c>
      <c r="T16" s="2"/>
    </row>
    <row r="17" spans="1:26" s="12" customFormat="1">
      <c r="A17" s="3"/>
      <c r="B17" s="1"/>
      <c r="C17" s="1"/>
      <c r="D17" s="3" t="s">
        <v>7</v>
      </c>
      <c r="E17" s="2">
        <v>12</v>
      </c>
      <c r="F17" s="2"/>
      <c r="G17" s="23">
        <v>15</v>
      </c>
      <c r="H17" s="2"/>
      <c r="I17" s="23">
        <v>6</v>
      </c>
      <c r="J17" s="2"/>
      <c r="K17" s="2">
        <v>9</v>
      </c>
      <c r="L17" s="2"/>
      <c r="M17" s="2">
        <v>10</v>
      </c>
      <c r="N17" s="2"/>
      <c r="O17" s="2">
        <v>4</v>
      </c>
      <c r="P17" s="2"/>
      <c r="Q17" s="135">
        <v>7</v>
      </c>
      <c r="R17" s="135"/>
      <c r="S17" s="2">
        <v>14</v>
      </c>
      <c r="T17" s="2"/>
      <c r="U17" s="1"/>
      <c r="V17" s="1"/>
      <c r="W17" s="1"/>
      <c r="X17" s="1"/>
      <c r="Y17" s="1"/>
      <c r="Z17" s="1"/>
    </row>
    <row r="18" spans="1:26">
      <c r="A18" s="17"/>
      <c r="I18" s="23"/>
      <c r="J18" s="2"/>
    </row>
    <row r="19" spans="1:26">
      <c r="A19" s="17"/>
      <c r="U19" s="18"/>
    </row>
    <row r="20" spans="1:26">
      <c r="B20" s="18"/>
      <c r="C20" s="25"/>
      <c r="D20" s="21"/>
      <c r="U20" s="18"/>
    </row>
    <row r="21" spans="1:26">
      <c r="B21" s="8"/>
      <c r="C21" s="8"/>
      <c r="D21" s="8"/>
      <c r="U21" s="18"/>
    </row>
    <row r="22" spans="1:26">
      <c r="D22" s="8"/>
      <c r="U22" s="18"/>
    </row>
    <row r="23" spans="1:26">
      <c r="U23" s="18"/>
    </row>
    <row r="24" spans="1:26">
      <c r="U24" s="18"/>
    </row>
    <row r="25" spans="1:26">
      <c r="U25" s="18"/>
    </row>
  </sheetData>
  <mergeCells count="32">
    <mergeCell ref="E3:F3"/>
    <mergeCell ref="I3:J3"/>
    <mergeCell ref="E4:F4"/>
    <mergeCell ref="I4:J4"/>
    <mergeCell ref="G3:H3"/>
    <mergeCell ref="G4:H4"/>
    <mergeCell ref="E1:F1"/>
    <mergeCell ref="I1:J1"/>
    <mergeCell ref="E2:F2"/>
    <mergeCell ref="I2:J2"/>
    <mergeCell ref="G1:H1"/>
    <mergeCell ref="G2:H2"/>
    <mergeCell ref="K1:L1"/>
    <mergeCell ref="S1:T1"/>
    <mergeCell ref="K2:L2"/>
    <mergeCell ref="S2:T2"/>
    <mergeCell ref="M1:N1"/>
    <mergeCell ref="M2:N2"/>
    <mergeCell ref="O1:P1"/>
    <mergeCell ref="O2:P2"/>
    <mergeCell ref="Q1:R1"/>
    <mergeCell ref="Q2:R2"/>
    <mergeCell ref="K3:L3"/>
    <mergeCell ref="S3:T3"/>
    <mergeCell ref="K4:L4"/>
    <mergeCell ref="S4:T4"/>
    <mergeCell ref="M3:N3"/>
    <mergeCell ref="M4:N4"/>
    <mergeCell ref="O3:P3"/>
    <mergeCell ref="O4:P4"/>
    <mergeCell ref="Q3:R3"/>
    <mergeCell ref="Q4:R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4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Q1" sqref="Q1:R4"/>
    </sheetView>
  </sheetViews>
  <sheetFormatPr defaultRowHeight="12.75"/>
  <cols>
    <col min="1" max="1" width="3.33203125" style="3" customWidth="1"/>
    <col min="2" max="2" width="18" style="1" customWidth="1"/>
    <col min="3" max="3" width="11.83203125" style="1" customWidth="1"/>
    <col min="4" max="4" width="27.5" style="1" customWidth="1"/>
    <col min="5" max="6" width="5.83203125" style="1" customWidth="1"/>
    <col min="7" max="7" width="5.83203125" style="7" customWidth="1"/>
    <col min="8" max="8" width="5.83203125" style="1" customWidth="1"/>
    <col min="9" max="9" width="5.83203125" style="7" customWidth="1"/>
    <col min="10" max="19" width="5.83203125" style="1" customWidth="1"/>
    <col min="20" max="16384" width="9.33203125" style="1"/>
  </cols>
  <sheetData>
    <row r="1" spans="1:24" ht="26.25" customHeight="1">
      <c r="A1" s="1" t="s">
        <v>8</v>
      </c>
      <c r="D1" s="6" t="s">
        <v>14</v>
      </c>
      <c r="E1" s="161" t="s">
        <v>34</v>
      </c>
      <c r="F1" s="161"/>
      <c r="G1" s="161" t="s">
        <v>54</v>
      </c>
      <c r="H1" s="161"/>
      <c r="I1" s="161" t="s">
        <v>89</v>
      </c>
      <c r="J1" s="161"/>
      <c r="K1" s="161" t="s">
        <v>55</v>
      </c>
      <c r="L1" s="161"/>
      <c r="M1" s="161" t="s">
        <v>56</v>
      </c>
      <c r="N1" s="161"/>
      <c r="O1" s="154" t="s">
        <v>39</v>
      </c>
      <c r="P1" s="154"/>
      <c r="Q1" s="154" t="s">
        <v>122</v>
      </c>
      <c r="R1" s="154"/>
    </row>
    <row r="2" spans="1:24" ht="13.5" customHeight="1">
      <c r="A2" s="1"/>
      <c r="D2" s="6"/>
      <c r="E2" s="161" t="s">
        <v>57</v>
      </c>
      <c r="F2" s="161"/>
      <c r="G2" s="161" t="s">
        <v>58</v>
      </c>
      <c r="H2" s="161"/>
      <c r="I2" s="161" t="s">
        <v>57</v>
      </c>
      <c r="J2" s="161"/>
      <c r="K2" s="161" t="s">
        <v>58</v>
      </c>
      <c r="L2" s="161"/>
      <c r="M2" s="161" t="s">
        <v>59</v>
      </c>
      <c r="N2" s="161"/>
      <c r="O2" s="158"/>
      <c r="P2" s="158"/>
      <c r="Q2" s="158"/>
      <c r="R2" s="158"/>
    </row>
    <row r="3" spans="1:24">
      <c r="A3" s="1"/>
      <c r="C3" s="27">
        <v>35676</v>
      </c>
      <c r="E3" s="162" t="s">
        <v>35</v>
      </c>
      <c r="F3" s="162"/>
      <c r="G3" s="162" t="s">
        <v>60</v>
      </c>
      <c r="H3" s="162"/>
      <c r="I3" s="162" t="s">
        <v>40</v>
      </c>
      <c r="J3" s="162"/>
      <c r="K3" s="162" t="s">
        <v>61</v>
      </c>
      <c r="L3" s="162"/>
      <c r="M3" s="162" t="s">
        <v>62</v>
      </c>
      <c r="N3" s="162"/>
      <c r="O3" s="157" t="s">
        <v>63</v>
      </c>
      <c r="P3" s="157"/>
      <c r="Q3" s="157" t="s">
        <v>123</v>
      </c>
      <c r="R3" s="157"/>
    </row>
    <row r="4" spans="1:24">
      <c r="A4" s="1"/>
      <c r="C4" s="27">
        <v>36773</v>
      </c>
      <c r="E4" s="159" t="s">
        <v>64</v>
      </c>
      <c r="F4" s="159"/>
      <c r="G4" s="159" t="s">
        <v>75</v>
      </c>
      <c r="H4" s="160"/>
      <c r="I4" s="159">
        <v>42469</v>
      </c>
      <c r="J4" s="160"/>
      <c r="K4" s="159">
        <v>42497</v>
      </c>
      <c r="L4" s="160"/>
      <c r="M4" s="159" t="s">
        <v>65</v>
      </c>
      <c r="N4" s="160"/>
      <c r="O4" s="155">
        <v>42508</v>
      </c>
      <c r="P4" s="156"/>
      <c r="Q4" s="155" t="s">
        <v>124</v>
      </c>
      <c r="R4" s="156"/>
    </row>
    <row r="5" spans="1:24" ht="53.25">
      <c r="B5" s="9" t="s">
        <v>9</v>
      </c>
      <c r="C5" s="11" t="s">
        <v>36</v>
      </c>
      <c r="D5" s="11" t="s">
        <v>37</v>
      </c>
      <c r="E5" s="4" t="s">
        <v>4</v>
      </c>
      <c r="F5" s="4" t="s">
        <v>5</v>
      </c>
      <c r="G5" s="4" t="s">
        <v>4</v>
      </c>
      <c r="H5" s="4" t="s">
        <v>5</v>
      </c>
      <c r="I5" s="4" t="s">
        <v>4</v>
      </c>
      <c r="J5" s="4" t="s">
        <v>5</v>
      </c>
      <c r="K5" s="4" t="s">
        <v>4</v>
      </c>
      <c r="L5" s="4" t="s">
        <v>5</v>
      </c>
      <c r="M5" s="4" t="s">
        <v>4</v>
      </c>
      <c r="N5" s="4" t="s">
        <v>5</v>
      </c>
      <c r="O5" s="4" t="s">
        <v>4</v>
      </c>
      <c r="P5" s="4" t="s">
        <v>5</v>
      </c>
      <c r="Q5" s="4" t="s">
        <v>4</v>
      </c>
      <c r="R5" s="4" t="s">
        <v>5</v>
      </c>
      <c r="S5" s="10" t="s">
        <v>3</v>
      </c>
    </row>
    <row r="6" spans="1:24" s="64" customFormat="1">
      <c r="A6" s="79" t="s">
        <v>67</v>
      </c>
      <c r="B6" s="80" t="s">
        <v>85</v>
      </c>
      <c r="C6" s="81">
        <v>36657</v>
      </c>
      <c r="D6" s="82" t="s">
        <v>11</v>
      </c>
      <c r="E6" s="83" t="s">
        <v>83</v>
      </c>
      <c r="F6" s="78"/>
      <c r="G6" s="77" t="s">
        <v>72</v>
      </c>
      <c r="H6" s="78">
        <v>9</v>
      </c>
      <c r="I6" s="77" t="s">
        <v>67</v>
      </c>
      <c r="J6" s="78">
        <v>15</v>
      </c>
      <c r="K6" s="78"/>
      <c r="L6" s="78"/>
      <c r="M6" s="78"/>
      <c r="N6" s="78"/>
      <c r="O6" s="78" t="s">
        <v>67</v>
      </c>
      <c r="P6" s="78"/>
      <c r="Q6" s="78"/>
      <c r="R6" s="78"/>
      <c r="S6" s="37">
        <f t="shared" ref="S6:S13" si="0">SUM(F6:R6)</f>
        <v>24</v>
      </c>
      <c r="T6" s="37"/>
      <c r="U6" s="37"/>
      <c r="V6" s="37"/>
      <c r="W6" s="37"/>
      <c r="X6" s="37"/>
    </row>
    <row r="7" spans="1:24" s="18" customFormat="1">
      <c r="A7" s="49" t="s">
        <v>72</v>
      </c>
      <c r="B7" s="14" t="s">
        <v>92</v>
      </c>
      <c r="C7" s="134">
        <v>36106</v>
      </c>
      <c r="D7" s="15" t="s">
        <v>18</v>
      </c>
      <c r="E7" s="1"/>
      <c r="F7" s="1"/>
      <c r="G7" s="7"/>
      <c r="H7" s="1"/>
      <c r="I7" s="23" t="s">
        <v>69</v>
      </c>
      <c r="J7" s="2">
        <v>11</v>
      </c>
      <c r="K7" s="2" t="s">
        <v>69</v>
      </c>
      <c r="L7" s="2">
        <v>8</v>
      </c>
      <c r="M7" s="2"/>
      <c r="N7" s="2"/>
      <c r="O7" s="135" t="s">
        <v>72</v>
      </c>
      <c r="P7" s="135"/>
      <c r="Q7" s="2"/>
      <c r="R7" s="2"/>
      <c r="S7" s="1">
        <f t="shared" si="0"/>
        <v>19</v>
      </c>
      <c r="T7" s="1"/>
      <c r="U7" s="1"/>
      <c r="V7" s="1"/>
      <c r="W7" s="1"/>
      <c r="X7" s="1"/>
    </row>
    <row r="8" spans="1:24" s="18" customFormat="1">
      <c r="A8" s="49" t="s">
        <v>69</v>
      </c>
      <c r="B8" s="18" t="s">
        <v>42</v>
      </c>
      <c r="C8" s="35">
        <v>35700</v>
      </c>
      <c r="D8" s="21" t="s">
        <v>43</v>
      </c>
      <c r="E8" s="1"/>
      <c r="F8" s="1"/>
      <c r="G8" s="7"/>
      <c r="H8" s="1"/>
      <c r="I8" s="23" t="s">
        <v>72</v>
      </c>
      <c r="J8" s="2">
        <v>12</v>
      </c>
      <c r="K8" s="2"/>
      <c r="L8" s="2"/>
      <c r="M8" s="50" t="s">
        <v>83</v>
      </c>
      <c r="N8" s="2"/>
      <c r="O8" s="135" t="s">
        <v>69</v>
      </c>
      <c r="P8" s="135"/>
      <c r="Q8" s="2"/>
      <c r="R8" s="2"/>
      <c r="S8" s="1">
        <f t="shared" si="0"/>
        <v>12</v>
      </c>
      <c r="T8" s="1"/>
      <c r="U8" s="1"/>
      <c r="V8" s="1"/>
      <c r="W8" s="1"/>
      <c r="X8" s="1"/>
    </row>
    <row r="9" spans="1:24" s="18" customFormat="1">
      <c r="A9" s="125" t="s">
        <v>79</v>
      </c>
      <c r="B9" s="89" t="s">
        <v>84</v>
      </c>
      <c r="C9" s="126">
        <v>36532</v>
      </c>
      <c r="D9" s="87" t="s">
        <v>18</v>
      </c>
      <c r="E9" s="127" t="s">
        <v>82</v>
      </c>
      <c r="F9" s="118"/>
      <c r="G9" s="127" t="s">
        <v>83</v>
      </c>
      <c r="H9" s="118"/>
      <c r="I9" s="119" t="s">
        <v>69</v>
      </c>
      <c r="J9" s="118">
        <v>11</v>
      </c>
      <c r="K9" s="118"/>
      <c r="L9" s="118"/>
      <c r="M9" s="127" t="s">
        <v>83</v>
      </c>
      <c r="N9" s="118"/>
      <c r="O9" s="118" t="s">
        <v>69</v>
      </c>
      <c r="P9" s="118"/>
      <c r="Q9" s="127" t="s">
        <v>82</v>
      </c>
      <c r="R9" s="118"/>
      <c r="S9" s="92">
        <f t="shared" si="0"/>
        <v>11</v>
      </c>
      <c r="T9" s="1"/>
      <c r="U9" s="1"/>
      <c r="V9" s="1"/>
      <c r="W9" s="1"/>
      <c r="X9" s="1"/>
    </row>
    <row r="10" spans="1:24">
      <c r="A10" s="49" t="s">
        <v>86</v>
      </c>
      <c r="B10" s="66" t="s">
        <v>25</v>
      </c>
      <c r="C10" s="67">
        <v>35611</v>
      </c>
      <c r="D10" s="68" t="s">
        <v>13</v>
      </c>
      <c r="E10" s="69" t="s">
        <v>82</v>
      </c>
      <c r="F10" s="70"/>
      <c r="G10" s="71"/>
      <c r="H10" s="70"/>
      <c r="I10" s="71"/>
      <c r="J10" s="70"/>
      <c r="K10" s="70"/>
      <c r="L10" s="70"/>
      <c r="M10" s="70"/>
      <c r="N10" s="70"/>
      <c r="O10" s="70"/>
      <c r="P10" s="70"/>
      <c r="Q10" s="70"/>
      <c r="R10" s="70"/>
      <c r="S10" s="72">
        <f t="shared" si="0"/>
        <v>0</v>
      </c>
      <c r="T10" s="72" t="s">
        <v>112</v>
      </c>
    </row>
    <row r="11" spans="1:24">
      <c r="A11" s="49" t="s">
        <v>86</v>
      </c>
      <c r="B11" s="42" t="s">
        <v>33</v>
      </c>
      <c r="C11" s="26">
        <v>36338</v>
      </c>
      <c r="D11" s="12" t="s">
        <v>18</v>
      </c>
      <c r="E11" s="50" t="s">
        <v>82</v>
      </c>
      <c r="F11" s="2"/>
      <c r="G11" s="23"/>
      <c r="H11" s="2"/>
      <c r="I11" s="23"/>
      <c r="J11" s="2"/>
      <c r="K11" s="2"/>
      <c r="L11" s="2"/>
      <c r="M11" s="2"/>
      <c r="N11" s="2"/>
      <c r="O11" s="135"/>
      <c r="P11" s="135"/>
      <c r="Q11" s="2"/>
      <c r="R11" s="2"/>
      <c r="S11" s="1">
        <f t="shared" si="0"/>
        <v>0</v>
      </c>
    </row>
    <row r="12" spans="1:24">
      <c r="A12" s="49" t="s">
        <v>86</v>
      </c>
      <c r="B12" s="42" t="s">
        <v>104</v>
      </c>
      <c r="C12" s="26">
        <v>36661</v>
      </c>
      <c r="D12" s="41" t="s">
        <v>105</v>
      </c>
      <c r="E12" s="50"/>
      <c r="F12" s="2"/>
      <c r="G12" s="23"/>
      <c r="H12" s="2"/>
      <c r="I12" s="23"/>
      <c r="J12" s="2"/>
      <c r="K12" s="2"/>
      <c r="L12" s="2"/>
      <c r="M12" s="50" t="s">
        <v>82</v>
      </c>
      <c r="N12" s="2"/>
      <c r="O12" s="50" t="s">
        <v>83</v>
      </c>
      <c r="P12" s="135"/>
      <c r="Q12" s="50"/>
      <c r="R12" s="2"/>
      <c r="S12" s="1">
        <f t="shared" si="0"/>
        <v>0</v>
      </c>
    </row>
    <row r="13" spans="1:24">
      <c r="A13" s="125" t="s">
        <v>90</v>
      </c>
      <c r="B13" s="87" t="s">
        <v>41</v>
      </c>
      <c r="C13" s="129">
        <v>35750</v>
      </c>
      <c r="D13" s="153" t="s">
        <v>11</v>
      </c>
      <c r="E13" s="127"/>
      <c r="F13" s="118"/>
      <c r="G13" s="119"/>
      <c r="H13" s="118"/>
      <c r="I13" s="119"/>
      <c r="J13" s="118"/>
      <c r="K13" s="118"/>
      <c r="L13" s="118"/>
      <c r="M13" s="127"/>
      <c r="N13" s="118"/>
      <c r="O13" s="127"/>
      <c r="P13" s="118"/>
      <c r="Q13" s="127" t="s">
        <v>82</v>
      </c>
      <c r="R13" s="118"/>
      <c r="S13" s="92">
        <f t="shared" si="0"/>
        <v>0</v>
      </c>
    </row>
    <row r="14" spans="1:24">
      <c r="B14" s="14"/>
      <c r="E14" s="2"/>
      <c r="F14" s="2"/>
      <c r="G14" s="23"/>
      <c r="H14" s="2"/>
      <c r="I14" s="23"/>
      <c r="J14" s="2"/>
      <c r="K14" s="2"/>
      <c r="L14" s="2"/>
      <c r="M14" s="2"/>
      <c r="N14" s="2"/>
      <c r="O14" s="135"/>
      <c r="P14" s="135"/>
      <c r="Q14" s="2"/>
      <c r="R14" s="2"/>
    </row>
    <row r="15" spans="1:24">
      <c r="B15" s="5"/>
      <c r="C15" s="5"/>
      <c r="D15" s="3" t="s">
        <v>6</v>
      </c>
      <c r="E15" s="2">
        <v>4</v>
      </c>
      <c r="F15" s="2"/>
      <c r="G15" s="23">
        <v>2</v>
      </c>
      <c r="H15" s="2"/>
      <c r="I15" s="23">
        <v>4</v>
      </c>
      <c r="J15" s="2"/>
      <c r="K15" s="2">
        <v>1</v>
      </c>
      <c r="L15" s="2"/>
      <c r="M15" s="2">
        <v>3</v>
      </c>
      <c r="N15" s="2"/>
      <c r="O15" s="135">
        <v>5</v>
      </c>
      <c r="P15" s="135"/>
      <c r="Q15" s="2">
        <v>2</v>
      </c>
      <c r="R15" s="2"/>
    </row>
    <row r="16" spans="1:24" s="12" customFormat="1">
      <c r="A16" s="3"/>
      <c r="B16" s="1"/>
      <c r="C16" s="1"/>
      <c r="D16" s="3" t="s">
        <v>7</v>
      </c>
      <c r="E16" s="52">
        <v>11</v>
      </c>
      <c r="F16" s="19"/>
      <c r="G16" s="23">
        <v>10</v>
      </c>
      <c r="H16" s="11"/>
      <c r="I16" s="23">
        <v>4</v>
      </c>
      <c r="J16" s="11"/>
      <c r="K16" s="11">
        <v>9</v>
      </c>
      <c r="L16" s="11"/>
      <c r="M16" s="11">
        <v>13</v>
      </c>
      <c r="N16" s="11"/>
      <c r="O16" s="11">
        <v>5</v>
      </c>
      <c r="P16" s="11"/>
      <c r="Q16" s="11">
        <v>19</v>
      </c>
      <c r="R16" s="11"/>
      <c r="S16" s="1"/>
      <c r="T16" s="1"/>
      <c r="U16" s="1"/>
      <c r="V16" s="1"/>
      <c r="W16" s="1"/>
      <c r="X16" s="1"/>
    </row>
    <row r="17" spans="1:24" s="18" customFormat="1">
      <c r="A17" s="17"/>
      <c r="D17" s="15"/>
      <c r="E17" s="1"/>
      <c r="F17" s="1"/>
      <c r="G17" s="23"/>
      <c r="H17" s="2"/>
      <c r="I17" s="23"/>
      <c r="J17" s="2"/>
      <c r="K17" s="1"/>
      <c r="L17" s="1"/>
      <c r="M17" s="2"/>
      <c r="N17" s="2"/>
      <c r="O17" s="1"/>
      <c r="P17" s="1"/>
      <c r="Q17" s="1"/>
      <c r="R17" s="1"/>
      <c r="T17" s="1"/>
      <c r="U17" s="1"/>
      <c r="V17" s="1"/>
      <c r="W17" s="1"/>
      <c r="X17" s="1"/>
    </row>
    <row r="18" spans="1:24">
      <c r="A18" s="17"/>
      <c r="S18" s="18"/>
    </row>
    <row r="19" spans="1:24">
      <c r="D19" s="7"/>
      <c r="S19" s="18"/>
    </row>
    <row r="20" spans="1:24">
      <c r="D20" s="7"/>
      <c r="S20" s="18"/>
    </row>
    <row r="21" spans="1:24">
      <c r="D21" s="7"/>
    </row>
    <row r="22" spans="1:24">
      <c r="D22" s="7"/>
    </row>
    <row r="23" spans="1:24">
      <c r="D23" s="8"/>
    </row>
    <row r="24" spans="1:24">
      <c r="D24" s="8"/>
    </row>
  </sheetData>
  <mergeCells count="28">
    <mergeCell ref="E3:F3"/>
    <mergeCell ref="E4:F4"/>
    <mergeCell ref="I3:J3"/>
    <mergeCell ref="I4:J4"/>
    <mergeCell ref="E1:F1"/>
    <mergeCell ref="E2:F2"/>
    <mergeCell ref="I2:J2"/>
    <mergeCell ref="I1:J1"/>
    <mergeCell ref="G1:H1"/>
    <mergeCell ref="G2:H2"/>
    <mergeCell ref="G4:H4"/>
    <mergeCell ref="G3:H3"/>
    <mergeCell ref="Q1:R1"/>
    <mergeCell ref="K2:L2"/>
    <mergeCell ref="Q2:R2"/>
    <mergeCell ref="M1:N1"/>
    <mergeCell ref="M2:N2"/>
    <mergeCell ref="K1:L1"/>
    <mergeCell ref="O1:P1"/>
    <mergeCell ref="O2:P2"/>
    <mergeCell ref="Q3:R3"/>
    <mergeCell ref="K4:L4"/>
    <mergeCell ref="Q4:R4"/>
    <mergeCell ref="M3:N3"/>
    <mergeCell ref="M4:N4"/>
    <mergeCell ref="K3:L3"/>
    <mergeCell ref="O3:P3"/>
    <mergeCell ref="O4:P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6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S1" sqref="S1:T4"/>
    </sheetView>
  </sheetViews>
  <sheetFormatPr defaultRowHeight="12.75"/>
  <cols>
    <col min="1" max="1" width="3.33203125" style="3" customWidth="1"/>
    <col min="2" max="2" width="19.83203125" style="1" customWidth="1"/>
    <col min="3" max="3" width="11.83203125" style="1" customWidth="1"/>
    <col min="4" max="4" width="22.6640625" style="1" customWidth="1"/>
    <col min="5" max="8" width="5.83203125" style="1" customWidth="1"/>
    <col min="9" max="9" width="5.83203125" style="7" customWidth="1"/>
    <col min="10" max="10" width="5.83203125" style="1" customWidth="1"/>
    <col min="11" max="11" width="5.83203125" style="7" customWidth="1"/>
    <col min="12" max="21" width="5.83203125" style="1" customWidth="1"/>
    <col min="22" max="16384" width="9.33203125" style="1"/>
  </cols>
  <sheetData>
    <row r="1" spans="1:26" ht="26.25" customHeight="1">
      <c r="A1" s="1" t="s">
        <v>8</v>
      </c>
      <c r="D1" s="6" t="s">
        <v>14</v>
      </c>
      <c r="E1" s="154" t="s">
        <v>76</v>
      </c>
      <c r="F1" s="154"/>
      <c r="G1" s="161" t="s">
        <v>34</v>
      </c>
      <c r="H1" s="161"/>
      <c r="I1" s="161" t="s">
        <v>54</v>
      </c>
      <c r="J1" s="161"/>
      <c r="K1" s="161" t="s">
        <v>89</v>
      </c>
      <c r="L1" s="161"/>
      <c r="M1" s="161" t="s">
        <v>55</v>
      </c>
      <c r="N1" s="161"/>
      <c r="O1" s="161" t="s">
        <v>56</v>
      </c>
      <c r="P1" s="161"/>
      <c r="Q1" s="154" t="s">
        <v>39</v>
      </c>
      <c r="R1" s="154"/>
      <c r="S1" s="154" t="s">
        <v>122</v>
      </c>
      <c r="T1" s="154"/>
    </row>
    <row r="2" spans="1:26" ht="13.5" customHeight="1">
      <c r="A2" s="1"/>
      <c r="D2" s="6"/>
      <c r="E2" s="154" t="s">
        <v>57</v>
      </c>
      <c r="F2" s="154"/>
      <c r="G2" s="161" t="s">
        <v>57</v>
      </c>
      <c r="H2" s="161"/>
      <c r="I2" s="161" t="s">
        <v>58</v>
      </c>
      <c r="J2" s="161"/>
      <c r="K2" s="161" t="s">
        <v>57</v>
      </c>
      <c r="L2" s="161"/>
      <c r="M2" s="161" t="s">
        <v>58</v>
      </c>
      <c r="N2" s="161"/>
      <c r="O2" s="161" t="s">
        <v>59</v>
      </c>
      <c r="P2" s="161"/>
      <c r="Q2" s="158"/>
      <c r="R2" s="158"/>
      <c r="S2" s="158"/>
      <c r="T2" s="158"/>
    </row>
    <row r="3" spans="1:26">
      <c r="A3" s="1"/>
      <c r="C3" s="27">
        <v>35676</v>
      </c>
      <c r="E3" s="157" t="s">
        <v>77</v>
      </c>
      <c r="F3" s="157"/>
      <c r="G3" s="162" t="s">
        <v>35</v>
      </c>
      <c r="H3" s="162"/>
      <c r="I3" s="162" t="s">
        <v>60</v>
      </c>
      <c r="J3" s="162"/>
      <c r="K3" s="162" t="s">
        <v>40</v>
      </c>
      <c r="L3" s="162"/>
      <c r="M3" s="162" t="s">
        <v>61</v>
      </c>
      <c r="N3" s="162"/>
      <c r="O3" s="162" t="s">
        <v>62</v>
      </c>
      <c r="P3" s="162"/>
      <c r="Q3" s="157" t="s">
        <v>63</v>
      </c>
      <c r="R3" s="157"/>
      <c r="S3" s="157" t="s">
        <v>123</v>
      </c>
      <c r="T3" s="157"/>
    </row>
    <row r="4" spans="1:26">
      <c r="A4" s="1"/>
      <c r="C4" s="27">
        <v>36773</v>
      </c>
      <c r="E4" s="155" t="s">
        <v>78</v>
      </c>
      <c r="F4" s="155"/>
      <c r="G4" s="159" t="s">
        <v>64</v>
      </c>
      <c r="H4" s="159"/>
      <c r="I4" s="159" t="s">
        <v>75</v>
      </c>
      <c r="J4" s="160"/>
      <c r="K4" s="159">
        <v>42469</v>
      </c>
      <c r="L4" s="160"/>
      <c r="M4" s="159">
        <v>42497</v>
      </c>
      <c r="N4" s="160"/>
      <c r="O4" s="159" t="s">
        <v>65</v>
      </c>
      <c r="P4" s="160"/>
      <c r="Q4" s="155">
        <v>42508</v>
      </c>
      <c r="R4" s="156"/>
      <c r="S4" s="155" t="s">
        <v>124</v>
      </c>
      <c r="T4" s="156"/>
    </row>
    <row r="5" spans="1:26" ht="53.25">
      <c r="B5" s="9" t="s">
        <v>2</v>
      </c>
      <c r="C5" s="11" t="s">
        <v>36</v>
      </c>
      <c r="D5" s="11" t="s">
        <v>37</v>
      </c>
      <c r="E5" s="4" t="s">
        <v>4</v>
      </c>
      <c r="F5" s="4" t="s">
        <v>5</v>
      </c>
      <c r="G5" s="4" t="s">
        <v>4</v>
      </c>
      <c r="H5" s="4" t="s">
        <v>5</v>
      </c>
      <c r="I5" s="4" t="s">
        <v>4</v>
      </c>
      <c r="J5" s="4" t="s">
        <v>5</v>
      </c>
      <c r="K5" s="4" t="s">
        <v>4</v>
      </c>
      <c r="L5" s="4" t="s">
        <v>5</v>
      </c>
      <c r="M5" s="4" t="s">
        <v>4</v>
      </c>
      <c r="N5" s="4" t="s">
        <v>5</v>
      </c>
      <c r="O5" s="4" t="s">
        <v>4</v>
      </c>
      <c r="P5" s="4" t="s">
        <v>5</v>
      </c>
      <c r="Q5" s="4" t="s">
        <v>4</v>
      </c>
      <c r="R5" s="4" t="s">
        <v>5</v>
      </c>
      <c r="S5" s="4" t="s">
        <v>4</v>
      </c>
      <c r="T5" s="4" t="s">
        <v>5</v>
      </c>
      <c r="U5" s="10" t="s">
        <v>3</v>
      </c>
    </row>
    <row r="6" spans="1:26" s="12" customFormat="1">
      <c r="A6" s="48" t="s">
        <v>67</v>
      </c>
      <c r="B6" s="41" t="s">
        <v>41</v>
      </c>
      <c r="C6" s="43">
        <v>35750</v>
      </c>
      <c r="D6" s="44" t="s">
        <v>11</v>
      </c>
      <c r="E6" s="2"/>
      <c r="F6" s="2"/>
      <c r="G6" s="2" t="s">
        <v>67</v>
      </c>
      <c r="H6" s="2">
        <v>15</v>
      </c>
      <c r="I6" s="23" t="s">
        <v>72</v>
      </c>
      <c r="J6" s="2">
        <v>9</v>
      </c>
      <c r="K6" s="23" t="s">
        <v>69</v>
      </c>
      <c r="L6" s="2">
        <v>11</v>
      </c>
      <c r="M6" s="2" t="s">
        <v>69</v>
      </c>
      <c r="N6" s="2">
        <v>8</v>
      </c>
      <c r="O6" s="2" t="s">
        <v>69</v>
      </c>
      <c r="P6" s="2">
        <v>16</v>
      </c>
      <c r="Q6" s="135" t="s">
        <v>69</v>
      </c>
      <c r="R6" s="135"/>
      <c r="S6" s="2" t="s">
        <v>69</v>
      </c>
      <c r="T6" s="2"/>
      <c r="U6" s="1">
        <f t="shared" ref="U6:U12" si="0">SUM(H6:T6)</f>
        <v>59</v>
      </c>
      <c r="V6" s="1"/>
      <c r="W6" s="1"/>
      <c r="X6" s="1"/>
      <c r="Y6" s="1"/>
      <c r="Z6" s="1"/>
    </row>
    <row r="7" spans="1:26" s="37" customFormat="1">
      <c r="A7" s="120" t="s">
        <v>67</v>
      </c>
      <c r="B7" s="90" t="s">
        <v>16</v>
      </c>
      <c r="C7" s="121">
        <v>36146</v>
      </c>
      <c r="D7" s="88" t="s">
        <v>17</v>
      </c>
      <c r="E7" s="124" t="s">
        <v>72</v>
      </c>
      <c r="F7" s="124"/>
      <c r="G7" s="124"/>
      <c r="H7" s="124"/>
      <c r="I7" s="123" t="s">
        <v>67</v>
      </c>
      <c r="J7" s="124">
        <v>12</v>
      </c>
      <c r="K7" s="123" t="s">
        <v>67</v>
      </c>
      <c r="L7" s="124">
        <v>15</v>
      </c>
      <c r="M7" s="124" t="s">
        <v>67</v>
      </c>
      <c r="N7" s="124">
        <v>12</v>
      </c>
      <c r="O7" s="124" t="s">
        <v>67</v>
      </c>
      <c r="P7" s="124">
        <v>20</v>
      </c>
      <c r="Q7" s="124" t="s">
        <v>67</v>
      </c>
      <c r="R7" s="124"/>
      <c r="S7" s="124" t="s">
        <v>125</v>
      </c>
      <c r="T7" s="124"/>
      <c r="U7" s="90">
        <f t="shared" si="0"/>
        <v>59</v>
      </c>
    </row>
    <row r="8" spans="1:26" s="18" customFormat="1">
      <c r="A8" s="125" t="s">
        <v>69</v>
      </c>
      <c r="B8" s="87" t="s">
        <v>70</v>
      </c>
      <c r="C8" s="129">
        <v>36458</v>
      </c>
      <c r="D8" s="87" t="s">
        <v>18</v>
      </c>
      <c r="E8" s="118"/>
      <c r="F8" s="118"/>
      <c r="G8" s="118" t="s">
        <v>72</v>
      </c>
      <c r="H8" s="118">
        <v>12</v>
      </c>
      <c r="I8" s="119" t="s">
        <v>69</v>
      </c>
      <c r="J8" s="118">
        <v>8</v>
      </c>
      <c r="K8" s="119" t="s">
        <v>69</v>
      </c>
      <c r="L8" s="118">
        <v>11</v>
      </c>
      <c r="M8" s="118" t="s">
        <v>72</v>
      </c>
      <c r="N8" s="118">
        <v>9</v>
      </c>
      <c r="O8" s="118" t="s">
        <v>72</v>
      </c>
      <c r="P8" s="118">
        <v>17</v>
      </c>
      <c r="Q8" s="118" t="s">
        <v>72</v>
      </c>
      <c r="R8" s="118"/>
      <c r="S8" s="118" t="s">
        <v>69</v>
      </c>
      <c r="T8" s="118"/>
      <c r="U8" s="92">
        <f t="shared" si="0"/>
        <v>57</v>
      </c>
      <c r="V8" s="12"/>
      <c r="W8" s="12"/>
      <c r="X8" s="12"/>
      <c r="Y8" s="12"/>
      <c r="Z8" s="12"/>
    </row>
    <row r="9" spans="1:26">
      <c r="A9" s="3" t="s">
        <v>79</v>
      </c>
      <c r="B9" s="42" t="s">
        <v>71</v>
      </c>
      <c r="C9" s="25">
        <v>36180</v>
      </c>
      <c r="D9" s="21" t="s">
        <v>24</v>
      </c>
      <c r="E9" s="2"/>
      <c r="F9" s="2"/>
      <c r="G9" s="2" t="s">
        <v>69</v>
      </c>
      <c r="H9" s="2">
        <v>11</v>
      </c>
      <c r="I9" s="23"/>
      <c r="J9" s="2"/>
      <c r="K9" s="23" t="s">
        <v>72</v>
      </c>
      <c r="L9" s="2">
        <v>12</v>
      </c>
      <c r="M9" s="2"/>
      <c r="N9" s="2"/>
      <c r="O9" s="2" t="s">
        <v>69</v>
      </c>
      <c r="P9" s="2">
        <v>16</v>
      </c>
      <c r="Q9" s="135" t="s">
        <v>69</v>
      </c>
      <c r="R9" s="135"/>
      <c r="S9" s="2"/>
      <c r="T9" s="2"/>
      <c r="U9" s="1">
        <f t="shared" si="0"/>
        <v>39</v>
      </c>
    </row>
    <row r="10" spans="1:26">
      <c r="A10" s="3" t="s">
        <v>86</v>
      </c>
      <c r="B10" s="42" t="s">
        <v>44</v>
      </c>
      <c r="C10" s="34">
        <v>35775</v>
      </c>
      <c r="D10" s="21" t="s">
        <v>18</v>
      </c>
      <c r="E10" s="2"/>
      <c r="F10" s="2"/>
      <c r="G10" s="50" t="s">
        <v>83</v>
      </c>
      <c r="H10" s="2"/>
      <c r="I10" s="23"/>
      <c r="J10" s="2"/>
      <c r="K10" s="23"/>
      <c r="L10" s="2"/>
      <c r="M10" s="2"/>
      <c r="N10" s="2"/>
      <c r="O10" s="50" t="s">
        <v>83</v>
      </c>
      <c r="P10" s="2"/>
      <c r="Q10" s="135"/>
      <c r="R10" s="135"/>
      <c r="S10" s="2"/>
      <c r="T10" s="2"/>
      <c r="U10" s="1">
        <f t="shared" si="0"/>
        <v>0</v>
      </c>
    </row>
    <row r="11" spans="1:26">
      <c r="A11" s="3" t="s">
        <v>86</v>
      </c>
      <c r="B11" s="57" t="s">
        <v>48</v>
      </c>
      <c r="C11" s="58">
        <v>35947</v>
      </c>
      <c r="D11" s="59" t="s">
        <v>24</v>
      </c>
      <c r="E11" s="2"/>
      <c r="F11" s="2"/>
      <c r="G11" s="50"/>
      <c r="H11" s="2"/>
      <c r="I11" s="23"/>
      <c r="J11" s="2"/>
      <c r="K11" s="50" t="s">
        <v>83</v>
      </c>
      <c r="L11" s="2"/>
      <c r="M11" s="2"/>
      <c r="N11" s="2"/>
      <c r="O11" s="2"/>
      <c r="P11" s="2"/>
      <c r="Q11" s="135"/>
      <c r="R11" s="135"/>
      <c r="S11" s="2"/>
      <c r="T11" s="2"/>
      <c r="U11" s="1">
        <f t="shared" si="0"/>
        <v>0</v>
      </c>
    </row>
    <row r="12" spans="1:26">
      <c r="A12" s="3" t="s">
        <v>86</v>
      </c>
      <c r="B12" s="42" t="s">
        <v>93</v>
      </c>
      <c r="C12" s="128"/>
      <c r="D12" s="51" t="s">
        <v>109</v>
      </c>
      <c r="E12" s="2"/>
      <c r="F12" s="2"/>
      <c r="G12" s="50"/>
      <c r="H12" s="2"/>
      <c r="I12" s="23"/>
      <c r="J12" s="2"/>
      <c r="K12" s="50" t="s">
        <v>83</v>
      </c>
      <c r="L12" s="2"/>
      <c r="M12" s="2"/>
      <c r="N12" s="2"/>
      <c r="O12" s="2"/>
      <c r="P12" s="2"/>
      <c r="Q12" s="135"/>
      <c r="R12" s="135"/>
      <c r="S12" s="2"/>
      <c r="T12" s="2"/>
      <c r="U12" s="1">
        <f t="shared" si="0"/>
        <v>0</v>
      </c>
    </row>
    <row r="13" spans="1:26">
      <c r="B13" s="18"/>
      <c r="C13" s="25"/>
      <c r="D13" s="22"/>
      <c r="E13" s="2"/>
      <c r="F13" s="2"/>
      <c r="G13" s="2"/>
      <c r="H13" s="2"/>
      <c r="I13" s="23"/>
      <c r="J13" s="2"/>
      <c r="K13" s="23"/>
      <c r="L13" s="2"/>
      <c r="M13" s="2"/>
      <c r="N13" s="2"/>
      <c r="O13" s="2"/>
      <c r="P13" s="2"/>
      <c r="Q13" s="135"/>
      <c r="R13" s="135"/>
      <c r="S13" s="2"/>
      <c r="T13" s="2"/>
    </row>
    <row r="14" spans="1:26">
      <c r="B14" s="5"/>
      <c r="C14" s="5"/>
      <c r="D14" s="3" t="s">
        <v>6</v>
      </c>
      <c r="E14" s="2">
        <v>1</v>
      </c>
      <c r="F14" s="2"/>
      <c r="G14" s="2">
        <v>3</v>
      </c>
      <c r="H14" s="2"/>
      <c r="I14" s="23">
        <v>3</v>
      </c>
      <c r="J14" s="2"/>
      <c r="K14" s="23">
        <v>6</v>
      </c>
      <c r="L14" s="2"/>
      <c r="M14" s="2">
        <v>3</v>
      </c>
      <c r="N14" s="2"/>
      <c r="O14" s="2">
        <v>5</v>
      </c>
      <c r="P14" s="2"/>
      <c r="Q14" s="135">
        <v>4</v>
      </c>
      <c r="R14" s="135"/>
      <c r="S14" s="2">
        <v>2</v>
      </c>
      <c r="T14" s="2"/>
      <c r="U14" s="18"/>
    </row>
    <row r="15" spans="1:26">
      <c r="D15" s="3" t="s">
        <v>7</v>
      </c>
      <c r="E15" s="2">
        <v>3</v>
      </c>
      <c r="F15" s="2"/>
      <c r="G15" s="2">
        <v>16</v>
      </c>
      <c r="H15" s="2"/>
      <c r="I15" s="23">
        <v>13</v>
      </c>
      <c r="J15" s="2"/>
      <c r="K15" s="23">
        <v>6</v>
      </c>
      <c r="L15" s="2"/>
      <c r="M15" s="2">
        <v>7</v>
      </c>
      <c r="N15" s="2"/>
      <c r="O15" s="2">
        <v>7</v>
      </c>
      <c r="P15" s="2"/>
      <c r="Q15" s="135">
        <v>4</v>
      </c>
      <c r="R15" s="135"/>
      <c r="S15" s="2">
        <v>15</v>
      </c>
      <c r="T15" s="2"/>
    </row>
    <row r="16" spans="1:26" s="12" customFormat="1">
      <c r="A16" s="13"/>
      <c r="E16" s="2"/>
      <c r="F16" s="2"/>
      <c r="G16" s="2"/>
      <c r="H16" s="2"/>
      <c r="I16" s="23"/>
      <c r="J16" s="2"/>
      <c r="K16" s="23"/>
      <c r="L16" s="2"/>
      <c r="M16" s="2"/>
      <c r="N16" s="2"/>
      <c r="O16" s="2"/>
      <c r="P16" s="2"/>
      <c r="Q16" s="135"/>
      <c r="R16" s="135"/>
      <c r="S16" s="2"/>
      <c r="T16" s="2"/>
      <c r="U16" s="18"/>
      <c r="V16" s="1"/>
      <c r="W16" s="1"/>
      <c r="X16" s="1"/>
      <c r="Y16" s="1"/>
      <c r="Z16" s="1"/>
    </row>
  </sheetData>
  <mergeCells count="32">
    <mergeCell ref="Q3:R3"/>
    <mergeCell ref="Q4:R4"/>
    <mergeCell ref="S4:T4"/>
    <mergeCell ref="S3:T3"/>
    <mergeCell ref="E4:F4"/>
    <mergeCell ref="I4:J4"/>
    <mergeCell ref="I3:J3"/>
    <mergeCell ref="M3:N3"/>
    <mergeCell ref="O3:P3"/>
    <mergeCell ref="E3:F3"/>
    <mergeCell ref="G3:H3"/>
    <mergeCell ref="E1:F1"/>
    <mergeCell ref="E2:F2"/>
    <mergeCell ref="S1:T1"/>
    <mergeCell ref="M1:N1"/>
    <mergeCell ref="I2:J2"/>
    <mergeCell ref="G1:H1"/>
    <mergeCell ref="G2:H2"/>
    <mergeCell ref="S2:T2"/>
    <mergeCell ref="Q1:R1"/>
    <mergeCell ref="Q2:R2"/>
    <mergeCell ref="K3:L3"/>
    <mergeCell ref="G4:H4"/>
    <mergeCell ref="K4:L4"/>
    <mergeCell ref="O4:P4"/>
    <mergeCell ref="M4:N4"/>
    <mergeCell ref="I1:J1"/>
    <mergeCell ref="K1:L1"/>
    <mergeCell ref="K2:L2"/>
    <mergeCell ref="O1:P1"/>
    <mergeCell ref="M2:N2"/>
    <mergeCell ref="O2:P2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női 50</vt:lpstr>
      <vt:lpstr>női 55</vt:lpstr>
      <vt:lpstr>női 60</vt:lpstr>
      <vt:lpstr>női 65</vt:lpstr>
      <vt:lpstr>női +65</vt:lpstr>
      <vt:lpstr>női +70</vt:lpstr>
      <vt:lpstr>férfi 57</vt:lpstr>
      <vt:lpstr>férfi 63</vt:lpstr>
      <vt:lpstr>férfi 69</vt:lpstr>
      <vt:lpstr>férfi 74</vt:lpstr>
      <vt:lpstr>férfi 79</vt:lpstr>
      <vt:lpstr>férfi 84</vt:lpstr>
      <vt:lpstr>férfi +84</vt:lpstr>
      <vt:lpstr>férfi 89</vt:lpstr>
      <vt:lpstr>férfi 94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2009-10-10T10:04:13Z</cp:lastPrinted>
  <dcterms:created xsi:type="dcterms:W3CDTF">2003-03-16T13:41:38Z</dcterms:created>
  <dcterms:modified xsi:type="dcterms:W3CDTF">2016-09-10T10:20:39Z</dcterms:modified>
  <cp:category>kick-box</cp:category>
</cp:coreProperties>
</file>