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335" yWindow="-15" windowWidth="8910" windowHeight="12000" tabRatio="595" firstSheet="4" activeTab="10"/>
  </bookViews>
  <sheets>
    <sheet name="női 50" sheetId="4105" r:id="rId1"/>
    <sheet name="női 55" sheetId="4101" r:id="rId2"/>
    <sheet name="női 60" sheetId="14" r:id="rId3"/>
    <sheet name="női 65" sheetId="4106" r:id="rId4"/>
    <sheet name="női +65" sheetId="4099" r:id="rId5"/>
    <sheet name="női +70" sheetId="4103" r:id="rId6"/>
    <sheet name="férfi 57" sheetId="3892" r:id="rId7"/>
    <sheet name="férfi 63" sheetId="525" r:id="rId8"/>
    <sheet name="férfi 69" sheetId="46" r:id="rId9"/>
    <sheet name="férfi 74" sheetId="4097" r:id="rId10"/>
    <sheet name="férfi 79" sheetId="12" r:id="rId11"/>
    <sheet name="férfi 84" sheetId="264" r:id="rId12"/>
    <sheet name="férfi 89" sheetId="4104" r:id="rId13"/>
    <sheet name="férfi 94" sheetId="4107" r:id="rId14"/>
  </sheets>
  <calcPr calcId="125725"/>
</workbook>
</file>

<file path=xl/calcChain.xml><?xml version="1.0" encoding="utf-8"?>
<calcChain xmlns="http://schemas.openxmlformats.org/spreadsheetml/2006/main">
  <c r="I7" i="4104"/>
  <c r="I8"/>
  <c r="I9"/>
  <c r="I6"/>
  <c r="I7" i="4107"/>
  <c r="I6"/>
  <c r="W12" i="525"/>
  <c r="I7" i="264"/>
  <c r="AA15" i="46"/>
  <c r="U11" i="4097"/>
  <c r="M7" i="4105"/>
  <c r="S12" i="4101"/>
  <c r="AA14" i="46"/>
  <c r="I6" i="264"/>
  <c r="U8" i="12"/>
  <c r="U10" i="4097"/>
  <c r="S10" i="4101"/>
  <c r="I6" i="4099"/>
  <c r="M6" i="4105"/>
  <c r="K7" i="4103"/>
  <c r="K8"/>
  <c r="K9"/>
  <c r="O6" i="4106"/>
  <c r="O8"/>
  <c r="S8" i="14"/>
  <c r="S7" i="4101"/>
  <c r="S8"/>
  <c r="S9"/>
  <c r="S11"/>
  <c r="U9" i="12"/>
  <c r="U10"/>
  <c r="U9" i="4097"/>
  <c r="AA10" i="46"/>
  <c r="AA12"/>
  <c r="AA13"/>
  <c r="W8" i="525"/>
  <c r="W9"/>
  <c r="W11"/>
  <c r="W7" i="3892"/>
  <c r="U8" i="4097"/>
  <c r="O7" i="4106"/>
  <c r="W12" i="3892"/>
  <c r="W10"/>
  <c r="W13"/>
  <c r="W7" i="525"/>
  <c r="W11" i="3892"/>
  <c r="K6" i="4103"/>
  <c r="S6" i="14"/>
  <c r="S7"/>
  <c r="S6" i="4101"/>
  <c r="AA8" i="46"/>
  <c r="W6" i="525"/>
  <c r="W10"/>
  <c r="W8" i="3892"/>
  <c r="W9"/>
  <c r="W6"/>
  <c r="U6" i="12"/>
  <c r="U7"/>
  <c r="U7" i="4097"/>
  <c r="U6"/>
  <c r="AA9" i="46"/>
  <c r="AA6"/>
  <c r="AA11"/>
  <c r="AA7"/>
</calcChain>
</file>

<file path=xl/sharedStrings.xml><?xml version="1.0" encoding="utf-8"?>
<sst xmlns="http://schemas.openxmlformats.org/spreadsheetml/2006/main" count="914" uniqueCount="138">
  <si>
    <t>nők</t>
  </si>
  <si>
    <t>1.</t>
  </si>
  <si>
    <t>60 kg</t>
  </si>
  <si>
    <t>57 kg</t>
  </si>
  <si>
    <t>69 kg</t>
  </si>
  <si>
    <t>összes pont</t>
  </si>
  <si>
    <t>hely</t>
  </si>
  <si>
    <t>pont</t>
  </si>
  <si>
    <t>mérlegelt:</t>
  </si>
  <si>
    <t>indult:</t>
  </si>
  <si>
    <t>férfiak</t>
  </si>
  <si>
    <t>63 kg</t>
  </si>
  <si>
    <t>74 kg</t>
  </si>
  <si>
    <t>Szigetszentmiklós-Tököl SE</t>
  </si>
  <si>
    <t>79 kg</t>
  </si>
  <si>
    <t>Combat "D" SC</t>
  </si>
  <si>
    <t xml:space="preserve">light-contact         </t>
  </si>
  <si>
    <t>Esztergomi KBSE</t>
  </si>
  <si>
    <t>84 kg</t>
  </si>
  <si>
    <t>Fontana KBSE</t>
  </si>
  <si>
    <t>Dinamica SE</t>
  </si>
  <si>
    <t>Gremen Petra</t>
  </si>
  <si>
    <t>Metex05-Controll SE</t>
  </si>
  <si>
    <t>3.</t>
  </si>
  <si>
    <t>Békéscsabai LTP SE</t>
  </si>
  <si>
    <t>KirályTeam</t>
  </si>
  <si>
    <t>Nyergesújfalu SE</t>
  </si>
  <si>
    <t>Hegyesi Dániel</t>
  </si>
  <si>
    <t>Mezőberényi SDSE</t>
  </si>
  <si>
    <t>Mézes Dávid</t>
  </si>
  <si>
    <t>55 kg</t>
  </si>
  <si>
    <t>Bakó Krisztián</t>
  </si>
  <si>
    <t>Tóbiás Katinka</t>
  </si>
  <si>
    <t>Nagy Rita</t>
  </si>
  <si>
    <t>Vancsik Petra</t>
  </si>
  <si>
    <t>Adler Dávid</t>
  </si>
  <si>
    <t>Hegedűs Marcell</t>
  </si>
  <si>
    <t>Hammer Martin</t>
  </si>
  <si>
    <t>Grünczeisz Patrik</t>
  </si>
  <si>
    <t>Karlovac Open</t>
  </si>
  <si>
    <t>Karlovac</t>
  </si>
  <si>
    <t>szül. idő</t>
  </si>
  <si>
    <t>klub</t>
  </si>
  <si>
    <t>Farkas Julianna</t>
  </si>
  <si>
    <t>Tóth Antal</t>
  </si>
  <si>
    <t>OB</t>
  </si>
  <si>
    <t>Innsbruck</t>
  </si>
  <si>
    <t>Békéscsaba</t>
  </si>
  <si>
    <t>Tar Balázs</t>
  </si>
  <si>
    <t>Csontos Norbert</t>
  </si>
  <si>
    <t>Hegyesi KBSE</t>
  </si>
  <si>
    <t>Hangay Krisztián</t>
  </si>
  <si>
    <t>Solymosi László</t>
  </si>
  <si>
    <t>Vörös Ádám</t>
  </si>
  <si>
    <t>Dragon SC</t>
  </si>
  <si>
    <t>2.</t>
  </si>
  <si>
    <t>Beremendi ÉSK</t>
  </si>
  <si>
    <t>+70 kg</t>
  </si>
  <si>
    <t>Veres Roland</t>
  </si>
  <si>
    <t>89 kg</t>
  </si>
  <si>
    <t>50 kg</t>
  </si>
  <si>
    <t>65 kg</t>
  </si>
  <si>
    <t>Murvai Lívia</t>
  </si>
  <si>
    <t>94 kg</t>
  </si>
  <si>
    <t>Fésű Lajos</t>
  </si>
  <si>
    <t>Maris Alina</t>
  </si>
  <si>
    <t>Slovak Open</t>
  </si>
  <si>
    <t>Austrian Classic</t>
  </si>
  <si>
    <t>Magyar Világkupa</t>
  </si>
  <si>
    <t>"B" kat.</t>
  </si>
  <si>
    <t>"C" kat.</t>
  </si>
  <si>
    <t>"A" kat.</t>
  </si>
  <si>
    <t>Banska Bystrica</t>
  </si>
  <si>
    <t>Budapest</t>
  </si>
  <si>
    <t>Esztergom</t>
  </si>
  <si>
    <t>2016.02.12-14</t>
  </si>
  <si>
    <t>2016.04.15-17</t>
  </si>
  <si>
    <t>2016.05.12-15</t>
  </si>
  <si>
    <t>Balkan Open</t>
  </si>
  <si>
    <t>Tesanj</t>
  </si>
  <si>
    <t>Bolfán Ádám</t>
  </si>
  <si>
    <t>Szmolek Emanuel</t>
  </si>
  <si>
    <t>2016.02.19-21</t>
  </si>
  <si>
    <t>Athens Challenge</t>
  </si>
  <si>
    <t>Athén</t>
  </si>
  <si>
    <t>2016.02.06-07</t>
  </si>
  <si>
    <t>Szász Krisztofer</t>
  </si>
  <si>
    <t>5-8.</t>
  </si>
  <si>
    <t>Didenko Alexander</t>
  </si>
  <si>
    <t>10</t>
  </si>
  <si>
    <t>Jurasits Ákos</t>
  </si>
  <si>
    <t>9-16.</t>
  </si>
  <si>
    <t>5.</t>
  </si>
  <si>
    <t xml:space="preserve">Szachán Bolivár </t>
  </si>
  <si>
    <t>4.</t>
  </si>
  <si>
    <t>Guti Dávid</t>
  </si>
  <si>
    <t>Nagy Larion</t>
  </si>
  <si>
    <t>Adler Viktória</t>
  </si>
  <si>
    <t>Diák-bajnokság</t>
  </si>
  <si>
    <t>6.</t>
  </si>
  <si>
    <t>Habda Milán</t>
  </si>
  <si>
    <t>Svajda Kristóf</t>
  </si>
  <si>
    <t>Korpádi Tamás</t>
  </si>
  <si>
    <t>7.</t>
  </si>
  <si>
    <t>Horváth Kornél</t>
  </si>
  <si>
    <t>Vas Bálint</t>
  </si>
  <si>
    <t>Erdei Dominik</t>
  </si>
  <si>
    <t>Mester Tímea</t>
  </si>
  <si>
    <t>Horváth Liliána</t>
  </si>
  <si>
    <t>Makán Doroti Andrea</t>
  </si>
  <si>
    <t>Takács Viktória</t>
  </si>
  <si>
    <t>Kollárovszky Viktória</t>
  </si>
  <si>
    <t>Sinka Martina</t>
  </si>
  <si>
    <t>Fekete Anita</t>
  </si>
  <si>
    <t>Viharsarok BUDO SE</t>
  </si>
  <si>
    <t>Rácz Kickboxing</t>
  </si>
  <si>
    <t>+65 kg</t>
  </si>
  <si>
    <t>8.</t>
  </si>
  <si>
    <t>Kovács Klaudia</t>
  </si>
  <si>
    <t>Bacsa Bence</t>
  </si>
  <si>
    <t>Budaörsi KBSE</t>
  </si>
  <si>
    <t>Sasok TKD SE</t>
  </si>
  <si>
    <t>ASVÖ Junior Challenge</t>
  </si>
  <si>
    <t>Mattersburg</t>
  </si>
  <si>
    <t>felnőtt</t>
  </si>
  <si>
    <t>Lencsés Dorina</t>
  </si>
  <si>
    <t>Szilágyi Tamara</t>
  </si>
  <si>
    <t>Gács Kristóf</t>
  </si>
  <si>
    <t>1997.12.30</t>
  </si>
  <si>
    <t>Titán KBSE</t>
  </si>
  <si>
    <t>Juhász Ábel</t>
  </si>
  <si>
    <t>Zrínyi Miklós KBA</t>
  </si>
  <si>
    <t>Bestfighter</t>
  </si>
  <si>
    <t>Rimini</t>
  </si>
  <si>
    <t>2016.06.02-05</t>
  </si>
  <si>
    <t>VB</t>
  </si>
  <si>
    <t>Dublin</t>
  </si>
  <si>
    <t>2016.08.27-09.03</t>
  </si>
</sst>
</file>

<file path=xl/styles.xml><?xml version="1.0" encoding="utf-8"?>
<styleSheet xmlns="http://schemas.openxmlformats.org/spreadsheetml/2006/main">
  <fonts count="32">
    <font>
      <sz val="10"/>
      <name val="Times New Roman"/>
      <charset val="238"/>
    </font>
    <font>
      <sz val="10"/>
      <name val="Times New Roman"/>
      <family val="1"/>
      <charset val="238"/>
    </font>
    <font>
      <sz val="10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  <charset val="238"/>
    </font>
    <font>
      <b/>
      <sz val="10"/>
      <color indexed="16"/>
      <name val="Times New Roman"/>
      <family val="1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0"/>
      <name val="Arial CE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8"/>
      <name val="Times New Roman"/>
      <family val="1"/>
      <charset val="238"/>
    </font>
    <font>
      <sz val="10"/>
      <color indexed="8"/>
      <name val="Arial"/>
      <family val="2"/>
      <charset val="238"/>
    </font>
    <font>
      <b/>
      <sz val="10"/>
      <color indexed="10"/>
      <name val="Times New Roman"/>
      <family val="1"/>
      <charset val="238"/>
    </font>
    <font>
      <sz val="10"/>
      <color indexed="17"/>
      <name val="Times New Roman"/>
      <family val="1"/>
      <charset val="238"/>
    </font>
    <font>
      <sz val="10"/>
      <color indexed="8"/>
      <name val="Calibri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7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1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4" fillId="3" borderId="0" applyNumberFormat="0" applyBorder="0" applyAlignment="0" applyProtection="0"/>
    <xf numFmtId="0" fontId="26" fillId="7" borderId="1" applyNumberFormat="0" applyAlignment="0" applyProtection="0"/>
    <xf numFmtId="0" fontId="16" fillId="20" borderId="2" applyNumberFormat="0" applyAlignment="0" applyProtection="0"/>
    <xf numFmtId="0" fontId="2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1" fillId="7" borderId="1" applyNumberFormat="0" applyAlignment="0" applyProtection="0"/>
    <xf numFmtId="0" fontId="19" fillId="0" borderId="6" applyNumberFormat="0" applyFill="0" applyAlignment="0" applyProtection="0"/>
    <xf numFmtId="0" fontId="25" fillId="21" borderId="0" applyNumberFormat="0" applyBorder="0" applyAlignment="0" applyProtection="0"/>
    <xf numFmtId="0" fontId="8" fillId="0" borderId="0"/>
    <xf numFmtId="0" fontId="28" fillId="0" borderId="0"/>
    <xf numFmtId="0" fontId="17" fillId="0" borderId="0"/>
    <xf numFmtId="0" fontId="17" fillId="0" borderId="0"/>
    <xf numFmtId="0" fontId="17" fillId="0" borderId="0"/>
    <xf numFmtId="0" fontId="31" fillId="0" borderId="0"/>
    <xf numFmtId="0" fontId="17" fillId="0" borderId="0"/>
    <xf numFmtId="0" fontId="17" fillId="0" borderId="0"/>
    <xf numFmtId="0" fontId="17" fillId="0" borderId="0"/>
    <xf numFmtId="0" fontId="31" fillId="0" borderId="0"/>
    <xf numFmtId="0" fontId="17" fillId="0" borderId="0"/>
    <xf numFmtId="0" fontId="17" fillId="0" borderId="0"/>
    <xf numFmtId="0" fontId="17" fillId="0" borderId="0"/>
    <xf numFmtId="0" fontId="31" fillId="0" borderId="0"/>
    <xf numFmtId="0" fontId="17" fillId="0" borderId="0"/>
    <xf numFmtId="0" fontId="31" fillId="0" borderId="0"/>
    <xf numFmtId="0" fontId="17" fillId="0" borderId="0"/>
    <xf numFmtId="0" fontId="17" fillId="0" borderId="0"/>
    <xf numFmtId="0" fontId="17" fillId="0" borderId="0"/>
    <xf numFmtId="0" fontId="9" fillId="22" borderId="7" applyNumberFormat="0" applyFont="0" applyAlignment="0" applyProtection="0"/>
    <xf numFmtId="0" fontId="21" fillId="7" borderId="8" applyNumberFormat="0" applyAlignment="0" applyProtection="0"/>
    <xf numFmtId="0" fontId="1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8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textRotation="90"/>
    </xf>
    <xf numFmtId="0" fontId="4" fillId="0" borderId="0" xfId="0" applyFont="1"/>
    <xf numFmtId="0" fontId="2" fillId="0" borderId="0" xfId="0" applyFont="1" applyAlignment="1"/>
    <xf numFmtId="0" fontId="2" fillId="0" borderId="0" xfId="0" applyFont="1" applyBorder="1"/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2" fillId="0" borderId="0" xfId="0" applyFont="1" applyFill="1"/>
    <xf numFmtId="0" fontId="2" fillId="0" borderId="0" xfId="0" applyFont="1" applyBorder="1" applyAlignment="1">
      <alignment horizontal="center" textRotation="90"/>
    </xf>
    <xf numFmtId="0" fontId="6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Border="1"/>
    <xf numFmtId="0" fontId="7" fillId="0" borderId="0" xfId="0" applyFont="1"/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6" fillId="0" borderId="0" xfId="0" applyFont="1" applyFill="1"/>
    <xf numFmtId="0" fontId="6" fillId="0" borderId="0" xfId="0" applyFont="1" applyFill="1" applyAlignment="1">
      <alignment horizontal="right"/>
    </xf>
    <xf numFmtId="0" fontId="6" fillId="0" borderId="0" xfId="0" applyFont="1" applyFill="1" applyBorder="1"/>
    <xf numFmtId="0" fontId="6" fillId="0" borderId="0" xfId="0" applyFont="1" applyFill="1" applyAlignment="1">
      <alignment horizontal="left"/>
    </xf>
    <xf numFmtId="0" fontId="6" fillId="0" borderId="0" xfId="37" applyFont="1" applyAlignment="1"/>
    <xf numFmtId="49" fontId="6" fillId="0" borderId="0" xfId="0" applyNumberFormat="1" applyFont="1" applyAlignment="1">
      <alignment horizontal="center"/>
    </xf>
    <xf numFmtId="0" fontId="27" fillId="0" borderId="0" xfId="0" applyFont="1"/>
    <xf numFmtId="0" fontId="6" fillId="0" borderId="0" xfId="37" applyFont="1" applyFill="1" applyAlignment="1">
      <alignment horizontal="left"/>
    </xf>
    <xf numFmtId="0" fontId="6" fillId="0" borderId="0" xfId="37" applyFont="1" applyFill="1" applyAlignment="1"/>
    <xf numFmtId="0" fontId="6" fillId="0" borderId="0" xfId="44" applyFont="1" applyBorder="1"/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4" fontId="2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4" fontId="2" fillId="0" borderId="0" xfId="0" applyNumberFormat="1" applyFont="1" applyFill="1" applyAlignment="1">
      <alignment horizontal="center" vertical="top" wrapText="1"/>
    </xf>
    <xf numFmtId="0" fontId="4" fillId="0" borderId="0" xfId="0" applyFont="1" applyFill="1"/>
    <xf numFmtId="14" fontId="6" fillId="0" borderId="0" xfId="0" applyNumberFormat="1" applyFont="1" applyFill="1" applyAlignment="1">
      <alignment horizontal="center"/>
    </xf>
    <xf numFmtId="14" fontId="0" fillId="0" borderId="0" xfId="0" applyNumberFormat="1" applyFill="1" applyAlignment="1">
      <alignment horizontal="center"/>
    </xf>
    <xf numFmtId="0" fontId="4" fillId="0" borderId="0" xfId="0" applyFont="1" applyFill="1" applyAlignment="1">
      <alignment horizontal="center"/>
    </xf>
    <xf numFmtId="14" fontId="6" fillId="0" borderId="0" xfId="0" applyNumberFormat="1" applyFont="1" applyFill="1" applyAlignment="1">
      <alignment horizontal="center" vertical="top" wrapText="1"/>
    </xf>
    <xf numFmtId="14" fontId="2" fillId="0" borderId="0" xfId="0" applyNumberFormat="1" applyFont="1" applyAlignment="1">
      <alignment horizontal="center"/>
    </xf>
    <xf numFmtId="14" fontId="6" fillId="0" borderId="0" xfId="51" applyNumberFormat="1" applyFont="1" applyAlignment="1">
      <alignment horizontal="center"/>
    </xf>
    <xf numFmtId="14" fontId="6" fillId="0" borderId="0" xfId="40" applyNumberFormat="1" applyFont="1" applyFill="1" applyAlignment="1">
      <alignment horizontal="center"/>
    </xf>
    <xf numFmtId="14" fontId="6" fillId="0" borderId="0" xfId="40" applyNumberFormat="1" applyFont="1" applyAlignment="1">
      <alignment horizontal="center" vertical="top" wrapText="1"/>
    </xf>
    <xf numFmtId="14" fontId="6" fillId="0" borderId="0" xfId="41" applyNumberFormat="1" applyFont="1" applyAlignment="1">
      <alignment horizontal="center"/>
    </xf>
    <xf numFmtId="14" fontId="6" fillId="0" borderId="0" xfId="41" applyNumberFormat="1" applyFont="1" applyFill="1" applyAlignment="1">
      <alignment horizontal="center"/>
    </xf>
    <xf numFmtId="14" fontId="6" fillId="0" borderId="0" xfId="45" applyNumberFormat="1" applyFont="1" applyAlignment="1">
      <alignment horizontal="center" vertical="top" wrapText="1"/>
    </xf>
    <xf numFmtId="14" fontId="6" fillId="0" borderId="0" xfId="39" applyNumberFormat="1" applyFont="1" applyFill="1" applyAlignment="1">
      <alignment horizontal="center"/>
    </xf>
    <xf numFmtId="0" fontId="2" fillId="0" borderId="0" xfId="0" applyFont="1" applyFill="1" applyBorder="1"/>
    <xf numFmtId="0" fontId="7" fillId="0" borderId="0" xfId="0" applyFont="1" applyFill="1"/>
    <xf numFmtId="14" fontId="2" fillId="0" borderId="0" xfId="54" applyNumberFormat="1" applyFont="1" applyFill="1" applyAlignment="1">
      <alignment horizontal="center"/>
    </xf>
    <xf numFmtId="14" fontId="6" fillId="0" borderId="0" xfId="55" applyNumberFormat="1" applyFont="1" applyAlignment="1">
      <alignment horizontal="center"/>
    </xf>
    <xf numFmtId="14" fontId="6" fillId="0" borderId="0" xfId="54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/>
    <xf numFmtId="14" fontId="1" fillId="0" borderId="0" xfId="0" applyNumberFormat="1" applyFont="1" applyFill="1" applyAlignment="1">
      <alignment horizontal="center" vertical="top" wrapText="1"/>
    </xf>
    <xf numFmtId="0" fontId="1" fillId="0" borderId="0" xfId="0" applyFont="1"/>
    <xf numFmtId="0" fontId="1" fillId="0" borderId="0" xfId="47" applyFont="1" applyFill="1"/>
    <xf numFmtId="14" fontId="6" fillId="23" borderId="0" xfId="40" applyNumberFormat="1" applyFont="1" applyFill="1" applyAlignment="1">
      <alignment horizontal="center" vertical="top" wrapText="1"/>
    </xf>
    <xf numFmtId="0" fontId="2" fillId="23" borderId="0" xfId="0" applyFont="1" applyFill="1"/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14" fontId="1" fillId="0" borderId="0" xfId="0" applyNumberFormat="1" applyFont="1" applyFill="1" applyAlignment="1">
      <alignment horizontal="center"/>
    </xf>
    <xf numFmtId="0" fontId="1" fillId="0" borderId="0" xfId="38" applyFont="1" applyFill="1" applyBorder="1" applyAlignment="1"/>
    <xf numFmtId="49" fontId="2" fillId="0" borderId="0" xfId="0" applyNumberFormat="1" applyFont="1" applyBorder="1" applyAlignment="1">
      <alignment horizontal="center"/>
    </xf>
    <xf numFmtId="0" fontId="1" fillId="0" borderId="0" xfId="0" applyFont="1" applyFill="1" applyAlignment="1">
      <alignment horizontal="right"/>
    </xf>
    <xf numFmtId="14" fontId="29" fillId="0" borderId="0" xfId="0" applyNumberFormat="1" applyFont="1" applyFill="1" applyAlignment="1">
      <alignment horizontal="center" vertical="top" wrapText="1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vertical="top" wrapText="1"/>
    </xf>
    <xf numFmtId="14" fontId="2" fillId="23" borderId="0" xfId="0" applyNumberFormat="1" applyFont="1" applyFill="1" applyAlignment="1">
      <alignment horizontal="center" vertical="top" wrapText="1"/>
    </xf>
    <xf numFmtId="0" fontId="7" fillId="0" borderId="0" xfId="0" applyFont="1" applyAlignment="1">
      <alignment horizontal="right"/>
    </xf>
    <xf numFmtId="0" fontId="1" fillId="0" borderId="0" xfId="48" applyFont="1" applyFill="1" applyBorder="1"/>
    <xf numFmtId="14" fontId="1" fillId="0" borderId="0" xfId="48" applyNumberFormat="1" applyFont="1" applyFill="1" applyAlignment="1">
      <alignment horizontal="center"/>
    </xf>
    <xf numFmtId="0" fontId="1" fillId="0" borderId="0" xfId="48" applyFont="1"/>
    <xf numFmtId="14" fontId="6" fillId="23" borderId="0" xfId="55" applyNumberFormat="1" applyFont="1" applyFill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0" xfId="0" applyNumberFormat="1" applyFont="1" applyAlignment="1">
      <alignment horizontal="center" vertical="top" wrapText="1"/>
    </xf>
    <xf numFmtId="0" fontId="30" fillId="0" borderId="0" xfId="0" applyFont="1" applyFill="1"/>
    <xf numFmtId="14" fontId="30" fillId="0" borderId="0" xfId="0" applyNumberFormat="1" applyFont="1" applyFill="1" applyAlignment="1">
      <alignment horizontal="center"/>
    </xf>
    <xf numFmtId="0" fontId="30" fillId="0" borderId="0" xfId="0" applyFont="1" applyFill="1" applyAlignment="1">
      <alignment horizontal="left"/>
    </xf>
    <xf numFmtId="49" fontId="30" fillId="0" borderId="0" xfId="0" applyNumberFormat="1" applyFont="1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0" applyFont="1" applyBorder="1" applyAlignment="1">
      <alignment horizontal="center"/>
    </xf>
    <xf numFmtId="0" fontId="30" fillId="0" borderId="0" xfId="0" applyFont="1"/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left"/>
    </xf>
    <xf numFmtId="14" fontId="7" fillId="0" borderId="0" xfId="55" applyNumberFormat="1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52" applyFont="1" applyFill="1"/>
    <xf numFmtId="14" fontId="1" fillId="0" borderId="0" xfId="53" applyNumberFormat="1" applyFont="1" applyFill="1" applyAlignment="1">
      <alignment horizontal="center"/>
    </xf>
    <xf numFmtId="0" fontId="1" fillId="0" borderId="0" xfId="42" applyFont="1"/>
    <xf numFmtId="0" fontId="2" fillId="0" borderId="0" xfId="42" applyFont="1"/>
    <xf numFmtId="14" fontId="2" fillId="0" borderId="0" xfId="42" applyNumberFormat="1" applyFont="1" applyFill="1" applyAlignment="1">
      <alignment horizontal="center"/>
    </xf>
    <xf numFmtId="0" fontId="7" fillId="0" borderId="0" xfId="46" applyFont="1" applyFill="1"/>
    <xf numFmtId="49" fontId="7" fillId="0" borderId="0" xfId="45" applyNumberFormat="1" applyFont="1" applyBorder="1" applyAlignment="1">
      <alignment horizontal="center"/>
    </xf>
    <xf numFmtId="0" fontId="7" fillId="0" borderId="0" xfId="46" applyFont="1" applyAlignment="1">
      <alignment horizontal="left"/>
    </xf>
    <xf numFmtId="14" fontId="1" fillId="0" borderId="0" xfId="43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14" fontId="6" fillId="0" borderId="0" xfId="40" applyNumberFormat="1" applyFont="1" applyFill="1" applyAlignment="1">
      <alignment horizontal="center" vertical="top" wrapText="1"/>
    </xf>
    <xf numFmtId="0" fontId="7" fillId="24" borderId="0" xfId="0" applyFont="1" applyFill="1" applyAlignment="1">
      <alignment horizontal="left"/>
    </xf>
    <xf numFmtId="0" fontId="6" fillId="24" borderId="0" xfId="0" applyFont="1" applyFill="1" applyAlignment="1">
      <alignment horizontal="left"/>
    </xf>
    <xf numFmtId="0" fontId="6" fillId="24" borderId="0" xfId="0" applyFont="1" applyFill="1"/>
    <xf numFmtId="0" fontId="7" fillId="24" borderId="0" xfId="0" applyFont="1" applyFill="1"/>
    <xf numFmtId="0" fontId="1" fillId="25" borderId="0" xfId="0" applyFont="1" applyFill="1"/>
    <xf numFmtId="0" fontId="7" fillId="25" borderId="0" xfId="0" applyFont="1" applyFill="1"/>
    <xf numFmtId="0" fontId="7" fillId="25" borderId="0" xfId="37" applyFont="1" applyFill="1" applyAlignment="1">
      <alignment horizontal="left"/>
    </xf>
    <xf numFmtId="0" fontId="7" fillId="25" borderId="0" xfId="47" applyFont="1" applyFill="1"/>
    <xf numFmtId="14" fontId="1" fillId="25" borderId="0" xfId="43" applyNumberFormat="1" applyFont="1" applyFill="1" applyAlignment="1">
      <alignment horizontal="center"/>
    </xf>
    <xf numFmtId="0" fontId="2" fillId="25" borderId="0" xfId="0" applyFont="1" applyFill="1" applyBorder="1" applyAlignment="1">
      <alignment horizontal="center"/>
    </xf>
    <xf numFmtId="0" fontId="6" fillId="25" borderId="0" xfId="0" applyFont="1" applyFill="1" applyAlignment="1">
      <alignment horizontal="center"/>
    </xf>
    <xf numFmtId="0" fontId="2" fillId="25" borderId="0" xfId="0" applyFont="1" applyFill="1" applyAlignment="1">
      <alignment horizontal="center"/>
    </xf>
    <xf numFmtId="0" fontId="7" fillId="25" borderId="0" xfId="0" applyFont="1" applyFill="1" applyAlignment="1">
      <alignment horizontal="center"/>
    </xf>
    <xf numFmtId="14" fontId="2" fillId="25" borderId="0" xfId="0" applyNumberFormat="1" applyFont="1" applyFill="1" applyAlignment="1">
      <alignment horizontal="center"/>
    </xf>
    <xf numFmtId="0" fontId="2" fillId="25" borderId="0" xfId="0" applyFont="1" applyFill="1"/>
    <xf numFmtId="14" fontId="7" fillId="25" borderId="0" xfId="0" applyNumberFormat="1" applyFont="1" applyFill="1" applyAlignment="1">
      <alignment horizontal="center" vertical="top" wrapText="1"/>
    </xf>
    <xf numFmtId="0" fontId="7" fillId="25" borderId="0" xfId="0" applyFont="1" applyFill="1" applyBorder="1" applyAlignment="1">
      <alignment horizontal="center"/>
    </xf>
    <xf numFmtId="49" fontId="7" fillId="25" borderId="0" xfId="0" applyNumberFormat="1" applyFont="1" applyFill="1" applyAlignment="1">
      <alignment horizontal="center"/>
    </xf>
    <xf numFmtId="14" fontId="7" fillId="25" borderId="0" xfId="40" applyNumberFormat="1" applyFont="1" applyFill="1" applyAlignment="1">
      <alignment horizontal="center" vertical="top" wrapText="1"/>
    </xf>
    <xf numFmtId="14" fontId="6" fillId="25" borderId="0" xfId="40" applyNumberFormat="1" applyFont="1" applyFill="1" applyAlignment="1">
      <alignment horizontal="center"/>
    </xf>
    <xf numFmtId="0" fontId="2" fillId="25" borderId="0" xfId="0" applyFont="1" applyFill="1" applyAlignment="1">
      <alignment horizontal="left"/>
    </xf>
    <xf numFmtId="49" fontId="2" fillId="25" borderId="0" xfId="0" applyNumberFormat="1" applyFont="1" applyFill="1" applyAlignment="1">
      <alignment horizontal="center"/>
    </xf>
    <xf numFmtId="14" fontId="7" fillId="25" borderId="0" xfId="0" applyNumberFormat="1" applyFont="1" applyFill="1" applyAlignment="1">
      <alignment horizontal="center"/>
    </xf>
    <xf numFmtId="0" fontId="7" fillId="25" borderId="0" xfId="37" applyFont="1" applyFill="1" applyAlignment="1"/>
    <xf numFmtId="0" fontId="6" fillId="25" borderId="0" xfId="0" applyFont="1" applyFill="1" applyBorder="1" applyAlignment="1">
      <alignment horizontal="center"/>
    </xf>
    <xf numFmtId="0" fontId="1" fillId="25" borderId="0" xfId="0" applyFont="1" applyFill="1" applyAlignment="1">
      <alignment horizontal="center"/>
    </xf>
    <xf numFmtId="0" fontId="7" fillId="25" borderId="0" xfId="0" applyFont="1" applyFill="1" applyAlignment="1">
      <alignment horizontal="left"/>
    </xf>
    <xf numFmtId="0" fontId="2" fillId="24" borderId="0" xfId="0" applyFont="1" applyFill="1" applyBorder="1" applyAlignment="1">
      <alignment horizontal="center"/>
    </xf>
    <xf numFmtId="0" fontId="2" fillId="24" borderId="0" xfId="0" applyFont="1" applyFill="1" applyAlignment="1">
      <alignment horizontal="center"/>
    </xf>
    <xf numFmtId="0" fontId="2" fillId="24" borderId="0" xfId="0" applyFont="1" applyFill="1"/>
    <xf numFmtId="0" fontId="7" fillId="24" borderId="0" xfId="0" applyFont="1" applyFill="1" applyAlignment="1">
      <alignment horizontal="center"/>
    </xf>
    <xf numFmtId="0" fontId="7" fillId="24" borderId="0" xfId="0" applyFont="1" applyFill="1" applyBorder="1" applyAlignment="1">
      <alignment horizontal="center"/>
    </xf>
    <xf numFmtId="49" fontId="2" fillId="24" borderId="0" xfId="0" applyNumberFormat="1" applyFont="1" applyFill="1" applyBorder="1" applyAlignment="1">
      <alignment horizontal="center"/>
    </xf>
    <xf numFmtId="14" fontId="7" fillId="24" borderId="0" xfId="53" applyNumberFormat="1" applyFont="1" applyFill="1" applyAlignment="1">
      <alignment horizontal="center"/>
    </xf>
    <xf numFmtId="49" fontId="7" fillId="24" borderId="0" xfId="0" applyNumberFormat="1" applyFont="1" applyFill="1" applyAlignment="1">
      <alignment horizontal="center"/>
    </xf>
    <xf numFmtId="14" fontId="6" fillId="24" borderId="0" xfId="0" applyNumberFormat="1" applyFont="1" applyFill="1" applyAlignment="1">
      <alignment horizontal="center"/>
    </xf>
    <xf numFmtId="49" fontId="2" fillId="24" borderId="0" xfId="0" applyNumberFormat="1" applyFont="1" applyFill="1" applyAlignment="1">
      <alignment horizontal="center"/>
    </xf>
    <xf numFmtId="14" fontId="7" fillId="24" borderId="0" xfId="0" applyNumberFormat="1" applyFont="1" applyFill="1" applyAlignment="1">
      <alignment horizontal="center"/>
    </xf>
    <xf numFmtId="14" fontId="2" fillId="24" borderId="0" xfId="0" applyNumberFormat="1" applyFont="1" applyFill="1" applyAlignment="1">
      <alignment horizontal="center" vertical="top" wrapText="1"/>
    </xf>
    <xf numFmtId="14" fontId="7" fillId="24" borderId="0" xfId="51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50" applyFont="1" applyFill="1"/>
    <xf numFmtId="14" fontId="1" fillId="0" borderId="0" xfId="5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0" xfId="37" applyFont="1" applyFill="1"/>
    <xf numFmtId="14" fontId="7" fillId="0" borderId="0" xfId="49" applyNumberFormat="1" applyFont="1" applyFill="1" applyAlignment="1">
      <alignment horizontal="center" vertical="top" wrapText="1"/>
    </xf>
    <xf numFmtId="49" fontId="7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center"/>
    </xf>
    <xf numFmtId="14" fontId="7" fillId="0" borderId="0" xfId="45" applyNumberFormat="1" applyFont="1" applyFill="1" applyAlignment="1">
      <alignment horizontal="center" vertical="top" wrapText="1"/>
    </xf>
    <xf numFmtId="0" fontId="1" fillId="25" borderId="0" xfId="0" applyFont="1" applyFill="1" applyAlignment="1">
      <alignment horizontal="right"/>
    </xf>
    <xf numFmtId="0" fontId="2" fillId="25" borderId="0" xfId="0" applyFont="1" applyFill="1" applyBorder="1"/>
    <xf numFmtId="14" fontId="6" fillId="25" borderId="0" xfId="45" applyNumberFormat="1" applyFont="1" applyFill="1" applyAlignment="1">
      <alignment horizontal="center" vertical="top" wrapText="1"/>
    </xf>
    <xf numFmtId="0" fontId="6" fillId="25" borderId="0" xfId="0" applyFont="1" applyFill="1" applyAlignment="1">
      <alignment horizontal="right"/>
    </xf>
    <xf numFmtId="0" fontId="1" fillId="25" borderId="0" xfId="46" applyFont="1" applyFill="1" applyAlignment="1">
      <alignment horizontal="left"/>
    </xf>
    <xf numFmtId="0" fontId="1" fillId="25" borderId="0" xfId="46" applyFont="1" applyFill="1"/>
    <xf numFmtId="14" fontId="3" fillId="23" borderId="0" xfId="0" applyNumberFormat="1" applyFont="1" applyFill="1" applyAlignment="1">
      <alignment horizontal="center"/>
    </xf>
    <xf numFmtId="0" fontId="3" fillId="23" borderId="0" xfId="0" applyFont="1" applyFill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2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2" fillId="23" borderId="0" xfId="0" applyFont="1" applyFill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14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4" fontId="6" fillId="0" borderId="0" xfId="55" applyNumberFormat="1" applyFont="1" applyFill="1" applyAlignment="1">
      <alignment horizontal="center"/>
    </xf>
    <xf numFmtId="0" fontId="2" fillId="25" borderId="0" xfId="0" applyFont="1" applyFill="1" applyAlignment="1">
      <alignment horizontal="right"/>
    </xf>
    <xf numFmtId="0" fontId="1" fillId="25" borderId="0" xfId="38" applyFont="1" applyFill="1" applyBorder="1" applyAlignment="1"/>
    <xf numFmtId="14" fontId="6" fillId="25" borderId="0" xfId="0" applyNumberFormat="1" applyFont="1" applyFill="1" applyAlignment="1">
      <alignment horizontal="center" vertical="top" wrapText="1"/>
    </xf>
    <xf numFmtId="0" fontId="6" fillId="25" borderId="0" xfId="44" applyFont="1" applyFill="1" applyBorder="1"/>
  </cellXfs>
  <cellStyles count="61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34" builtinId="20" customBuiltin="1"/>
    <cellStyle name="Cím" xfId="58" builtinId="15" customBuiltin="1"/>
    <cellStyle name="Címsor 1" xfId="30" builtinId="16" customBuiltin="1"/>
    <cellStyle name="Címsor 2" xfId="31" builtinId="17" customBuiltin="1"/>
    <cellStyle name="Címsor 3" xfId="32" builtinId="18" customBuiltin="1"/>
    <cellStyle name="Címsor 4" xfId="33" builtinId="19" customBuiltin="1"/>
    <cellStyle name="Ellenőrzőcella" xfId="27" builtinId="23" customBuiltin="1"/>
    <cellStyle name="Figyelmeztetés" xfId="60" builtinId="11" customBuiltin="1"/>
    <cellStyle name="Hivatkozott cella" xfId="35" builtinId="24" customBuiltin="1"/>
    <cellStyle name="Jegyzet" xfId="56" builtinId="10" customBuiltin="1"/>
    <cellStyle name="Jelölőszín (1)" xfId="19" builtinId="29" customBuiltin="1"/>
    <cellStyle name="Jelölőszín (2)" xfId="20" builtinId="33" customBuiltin="1"/>
    <cellStyle name="Jelölőszín (3)" xfId="21" builtinId="37" customBuiltin="1"/>
    <cellStyle name="Jelölőszín (4)" xfId="22" builtinId="41" customBuiltin="1"/>
    <cellStyle name="Jelölőszín (5)" xfId="23" builtinId="45" customBuiltin="1"/>
    <cellStyle name="Jelölőszín (6)" xfId="24" builtinId="49" customBuiltin="1"/>
    <cellStyle name="Jó" xfId="29" builtinId="26" customBuiltin="1"/>
    <cellStyle name="Kimenet" xfId="57" builtinId="21" customBuiltin="1"/>
    <cellStyle name="Magyarázó szöveg" xfId="28" builtinId="53" customBuiltin="1"/>
    <cellStyle name="Normál" xfId="0" builtinId="0"/>
    <cellStyle name="Normál_diákolimpia cadet 2 light döntő" xfId="37"/>
    <cellStyle name="Normál_diákolimpia junior PF" xfId="38"/>
    <cellStyle name="Normál_férfi +94" xfId="39"/>
    <cellStyle name="Normál_férfi 63" xfId="40"/>
    <cellStyle name="Normál_férfi 69" xfId="41"/>
    <cellStyle name="Normál_férfi 69_1" xfId="42"/>
    <cellStyle name="Normál_férfi 74" xfId="43"/>
    <cellStyle name="Normál_férfi 81" xfId="44"/>
    <cellStyle name="Normál_férfi 84" xfId="45"/>
    <cellStyle name="Normál_férfi 94_1" xfId="46"/>
    <cellStyle name="Normál_fiú 52" xfId="47"/>
    <cellStyle name="Normál_lány 55" xfId="48"/>
    <cellStyle name="Normál_lány 65" xfId="49"/>
    <cellStyle name="Normál_női 50_1" xfId="50"/>
    <cellStyle name="Normál_női 55" xfId="51"/>
    <cellStyle name="Normál_női 55_1" xfId="52"/>
    <cellStyle name="Normál_női 60" xfId="53"/>
    <cellStyle name="Normál_női 65" xfId="54"/>
    <cellStyle name="Normál_női 70" xfId="55"/>
    <cellStyle name="Összesen" xfId="59" builtinId="25" customBuiltin="1"/>
    <cellStyle name="Rossz" xfId="25" builtinId="27" customBuiltin="1"/>
    <cellStyle name="Semleges" xfId="36" builtinId="28" customBuiltin="1"/>
    <cellStyle name="Számítás" xfId="26" builtinId="22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K1" sqref="K1:L4"/>
    </sheetView>
  </sheetViews>
  <sheetFormatPr defaultRowHeight="12.75"/>
  <cols>
    <col min="1" max="1" width="3.33203125" style="3" customWidth="1"/>
    <col min="2" max="2" width="14.83203125" style="1" customWidth="1"/>
    <col min="3" max="3" width="11.83203125" style="1" customWidth="1"/>
    <col min="4" max="4" width="25.83203125" style="1" customWidth="1"/>
    <col min="5" max="13" width="5.83203125" style="1" customWidth="1"/>
    <col min="14" max="16384" width="9.33203125" style="1"/>
  </cols>
  <sheetData>
    <row r="1" spans="1:14" ht="26.25" customHeight="1">
      <c r="A1" s="1" t="s">
        <v>0</v>
      </c>
      <c r="D1" s="6" t="s">
        <v>16</v>
      </c>
      <c r="E1" s="170" t="s">
        <v>67</v>
      </c>
      <c r="F1" s="170"/>
      <c r="G1" s="170" t="s">
        <v>68</v>
      </c>
      <c r="H1" s="170"/>
      <c r="I1" s="172" t="s">
        <v>45</v>
      </c>
      <c r="J1" s="172"/>
      <c r="K1" s="172" t="s">
        <v>135</v>
      </c>
      <c r="L1" s="172"/>
    </row>
    <row r="2" spans="1:14" ht="13.5" customHeight="1">
      <c r="A2" s="1"/>
      <c r="D2" s="6"/>
      <c r="E2" s="170" t="s">
        <v>71</v>
      </c>
      <c r="F2" s="170"/>
      <c r="G2" s="170" t="s">
        <v>71</v>
      </c>
      <c r="H2" s="170"/>
      <c r="I2" s="171"/>
      <c r="J2" s="171"/>
      <c r="K2" s="171"/>
      <c r="L2" s="171"/>
    </row>
    <row r="3" spans="1:14">
      <c r="A3" s="1"/>
      <c r="C3" s="43">
        <v>35676</v>
      </c>
      <c r="E3" s="168" t="s">
        <v>46</v>
      </c>
      <c r="F3" s="168"/>
      <c r="G3" s="168" t="s">
        <v>73</v>
      </c>
      <c r="H3" s="168"/>
      <c r="I3" s="169" t="s">
        <v>74</v>
      </c>
      <c r="J3" s="169"/>
      <c r="K3" s="169" t="s">
        <v>136</v>
      </c>
      <c r="L3" s="169"/>
    </row>
    <row r="4" spans="1:14">
      <c r="A4" s="1"/>
      <c r="C4" s="43">
        <v>36773</v>
      </c>
      <c r="E4" s="164" t="s">
        <v>76</v>
      </c>
      <c r="F4" s="165"/>
      <c r="G4" s="164" t="s">
        <v>77</v>
      </c>
      <c r="H4" s="165"/>
      <c r="I4" s="166">
        <v>42508</v>
      </c>
      <c r="J4" s="167"/>
      <c r="K4" s="166" t="s">
        <v>137</v>
      </c>
      <c r="L4" s="167"/>
    </row>
    <row r="5" spans="1:14" ht="53.25">
      <c r="B5" s="9" t="s">
        <v>60</v>
      </c>
      <c r="C5" s="35" t="s">
        <v>41</v>
      </c>
      <c r="D5" s="13" t="s">
        <v>42</v>
      </c>
      <c r="E5" s="4" t="s">
        <v>6</v>
      </c>
      <c r="F5" s="4" t="s">
        <v>7</v>
      </c>
      <c r="G5" s="4" t="s">
        <v>6</v>
      </c>
      <c r="H5" s="4" t="s">
        <v>7</v>
      </c>
      <c r="I5" s="4" t="s">
        <v>6</v>
      </c>
      <c r="J5" s="4" t="s">
        <v>7</v>
      </c>
      <c r="K5" s="4" t="s">
        <v>6</v>
      </c>
      <c r="L5" s="4" t="s">
        <v>7</v>
      </c>
      <c r="M5" s="12" t="s">
        <v>5</v>
      </c>
    </row>
    <row r="6" spans="1:14" s="18" customFormat="1">
      <c r="A6" s="75" t="s">
        <v>1</v>
      </c>
      <c r="B6" s="105" t="s">
        <v>62</v>
      </c>
      <c r="C6" s="144">
        <v>36035</v>
      </c>
      <c r="D6" s="108" t="s">
        <v>25</v>
      </c>
      <c r="E6" s="136" t="s">
        <v>1</v>
      </c>
      <c r="F6" s="135">
        <v>20</v>
      </c>
      <c r="G6" s="135" t="s">
        <v>23</v>
      </c>
      <c r="H6" s="135">
        <v>16</v>
      </c>
      <c r="I6" s="135" t="s">
        <v>1</v>
      </c>
      <c r="J6" s="135"/>
      <c r="K6" s="135" t="s">
        <v>1</v>
      </c>
      <c r="L6" s="135"/>
      <c r="M6" s="108">
        <f>SUM(E6:L6)</f>
        <v>36</v>
      </c>
      <c r="N6" s="52"/>
    </row>
    <row r="7" spans="1:14" s="11" customFormat="1">
      <c r="A7" s="19" t="s">
        <v>55</v>
      </c>
      <c r="B7" s="147" t="s">
        <v>125</v>
      </c>
      <c r="C7" s="148">
        <v>36049</v>
      </c>
      <c r="D7" s="147" t="s">
        <v>25</v>
      </c>
      <c r="E7" s="149"/>
      <c r="F7" s="36"/>
      <c r="G7" s="36"/>
      <c r="H7" s="36"/>
      <c r="I7" s="36" t="s">
        <v>55</v>
      </c>
      <c r="J7" s="36"/>
      <c r="K7" s="36"/>
      <c r="L7" s="36"/>
      <c r="M7" s="11">
        <f>SUM(E7:L7)</f>
        <v>0</v>
      </c>
      <c r="N7" s="21"/>
    </row>
    <row r="8" spans="1:14">
      <c r="B8" s="24"/>
      <c r="C8" s="44"/>
      <c r="D8" s="21"/>
      <c r="E8" s="31"/>
      <c r="F8" s="2"/>
      <c r="G8" s="2"/>
      <c r="H8" s="2"/>
      <c r="I8" s="146"/>
      <c r="J8" s="146"/>
      <c r="K8" s="2"/>
      <c r="L8" s="2"/>
      <c r="N8" s="21"/>
    </row>
    <row r="9" spans="1:14" s="14" customFormat="1">
      <c r="A9" s="3"/>
      <c r="B9" s="5"/>
      <c r="C9" s="38"/>
      <c r="D9" s="3" t="s">
        <v>8</v>
      </c>
      <c r="E9" s="2">
        <v>1</v>
      </c>
      <c r="F9" s="2"/>
      <c r="G9" s="2">
        <v>1</v>
      </c>
      <c r="H9" s="2"/>
      <c r="I9" s="146">
        <v>2</v>
      </c>
      <c r="J9" s="146"/>
      <c r="K9" s="2">
        <v>1</v>
      </c>
      <c r="L9" s="2"/>
      <c r="M9" s="1"/>
    </row>
    <row r="10" spans="1:14" s="14" customFormat="1">
      <c r="A10" s="3"/>
      <c r="B10" s="1"/>
      <c r="C10" s="11"/>
      <c r="D10" s="3" t="s">
        <v>9</v>
      </c>
      <c r="E10" s="2">
        <v>6</v>
      </c>
      <c r="F10" s="2"/>
      <c r="G10" s="2">
        <v>4</v>
      </c>
      <c r="H10" s="2"/>
      <c r="I10" s="146">
        <v>2</v>
      </c>
      <c r="J10" s="146"/>
      <c r="K10" s="2">
        <v>14</v>
      </c>
      <c r="L10" s="2"/>
      <c r="M10" s="1"/>
    </row>
    <row r="11" spans="1:14">
      <c r="B11" s="8"/>
      <c r="C11" s="20"/>
      <c r="E11" s="2"/>
      <c r="F11" s="2"/>
      <c r="G11" s="2"/>
      <c r="H11" s="2"/>
      <c r="I11" s="146"/>
      <c r="J11" s="146"/>
      <c r="K11" s="2"/>
      <c r="L11" s="2"/>
    </row>
    <row r="12" spans="1:14" s="18" customFormat="1">
      <c r="A12" s="15"/>
      <c r="B12" s="16"/>
      <c r="C12" s="16"/>
      <c r="D12" s="7"/>
      <c r="E12" s="13"/>
      <c r="F12" s="13"/>
      <c r="G12" s="13"/>
      <c r="H12" s="13"/>
      <c r="I12" s="13"/>
      <c r="J12" s="13"/>
      <c r="K12" s="13"/>
      <c r="L12" s="13"/>
      <c r="M12" s="1"/>
    </row>
    <row r="13" spans="1:14">
      <c r="B13" s="8"/>
      <c r="C13" s="8"/>
      <c r="E13" s="2"/>
      <c r="F13" s="2"/>
      <c r="G13" s="2"/>
      <c r="H13" s="2"/>
      <c r="I13" s="146"/>
      <c r="J13" s="146"/>
      <c r="K13" s="2"/>
      <c r="L13" s="2"/>
    </row>
    <row r="14" spans="1:14">
      <c r="B14" s="8"/>
      <c r="C14" s="8"/>
      <c r="E14" s="2"/>
      <c r="F14" s="2"/>
      <c r="G14" s="2"/>
      <c r="H14" s="2"/>
      <c r="I14" s="146"/>
      <c r="J14" s="146"/>
      <c r="K14" s="2"/>
      <c r="L14" s="2"/>
    </row>
    <row r="15" spans="1:14">
      <c r="B15" s="8"/>
      <c r="C15" s="8"/>
      <c r="E15" s="2"/>
      <c r="F15" s="2"/>
      <c r="G15" s="2"/>
      <c r="H15" s="2"/>
      <c r="I15" s="146"/>
      <c r="J15" s="146"/>
      <c r="K15" s="2"/>
      <c r="L15" s="2"/>
    </row>
    <row r="16" spans="1:14">
      <c r="E16" s="14"/>
      <c r="F16" s="14"/>
      <c r="G16" s="14"/>
      <c r="H16" s="14"/>
      <c r="I16" s="14"/>
      <c r="J16" s="14"/>
      <c r="K16" s="14"/>
      <c r="L16" s="14"/>
    </row>
    <row r="17" spans="1:13">
      <c r="D17" s="3"/>
      <c r="M17" s="21"/>
    </row>
    <row r="18" spans="1:13">
      <c r="D18" s="3"/>
    </row>
    <row r="19" spans="1:13">
      <c r="E19" s="14"/>
      <c r="F19" s="14"/>
      <c r="G19" s="14"/>
      <c r="H19" s="14"/>
      <c r="I19" s="14"/>
      <c r="J19" s="14"/>
      <c r="K19" s="14"/>
      <c r="L19" s="14"/>
      <c r="M19" s="21"/>
    </row>
    <row r="20" spans="1:13">
      <c r="M20" s="21"/>
    </row>
    <row r="21" spans="1:13">
      <c r="M21" s="21"/>
    </row>
    <row r="22" spans="1:13" s="14" customFormat="1">
      <c r="A22" s="15"/>
      <c r="E22" s="1"/>
      <c r="F22" s="1"/>
      <c r="G22" s="1"/>
      <c r="H22" s="1"/>
      <c r="I22" s="1"/>
      <c r="J22" s="1"/>
      <c r="K22" s="1"/>
      <c r="L22" s="1"/>
      <c r="M22" s="21"/>
    </row>
    <row r="23" spans="1:13">
      <c r="M23" s="21"/>
    </row>
    <row r="24" spans="1:13">
      <c r="M24" s="21"/>
    </row>
    <row r="25" spans="1:13">
      <c r="M25" s="21"/>
    </row>
    <row r="26" spans="1:13">
      <c r="M26" s="21"/>
    </row>
    <row r="27" spans="1:13">
      <c r="M27" s="21"/>
    </row>
    <row r="28" spans="1:13">
      <c r="M28" s="21"/>
    </row>
    <row r="29" spans="1:13">
      <c r="M29" s="21"/>
    </row>
  </sheetData>
  <mergeCells count="16">
    <mergeCell ref="E2:F2"/>
    <mergeCell ref="G2:H2"/>
    <mergeCell ref="K2:L2"/>
    <mergeCell ref="E1:F1"/>
    <mergeCell ref="G1:H1"/>
    <mergeCell ref="K1:L1"/>
    <mergeCell ref="I1:J1"/>
    <mergeCell ref="I2:J2"/>
    <mergeCell ref="E4:F4"/>
    <mergeCell ref="G4:H4"/>
    <mergeCell ref="K4:L4"/>
    <mergeCell ref="E3:F3"/>
    <mergeCell ref="G3:H3"/>
    <mergeCell ref="K3:L3"/>
    <mergeCell ref="I3:J3"/>
    <mergeCell ref="I4:J4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31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S1" sqref="S1:T4"/>
    </sheetView>
  </sheetViews>
  <sheetFormatPr defaultRowHeight="12.75"/>
  <cols>
    <col min="1" max="1" width="3.33203125" style="3" customWidth="1"/>
    <col min="2" max="2" width="16.1640625" style="1" customWidth="1"/>
    <col min="3" max="3" width="11.5" style="1" customWidth="1"/>
    <col min="4" max="4" width="22.1640625" style="1" customWidth="1"/>
    <col min="5" max="6" width="5.83203125" style="1" customWidth="1"/>
    <col min="7" max="7" width="5.83203125" style="7" customWidth="1"/>
    <col min="8" max="8" width="5.83203125" style="1" customWidth="1"/>
    <col min="9" max="9" width="5.83203125" style="7" customWidth="1"/>
    <col min="10" max="21" width="5.83203125" style="1" customWidth="1"/>
    <col min="22" max="16384" width="9.33203125" style="1"/>
  </cols>
  <sheetData>
    <row r="1" spans="1:25" ht="26.25" customHeight="1">
      <c r="A1" s="1" t="s">
        <v>10</v>
      </c>
      <c r="D1" s="6" t="s">
        <v>16</v>
      </c>
      <c r="E1" s="170" t="s">
        <v>39</v>
      </c>
      <c r="F1" s="170"/>
      <c r="G1" s="170" t="s">
        <v>66</v>
      </c>
      <c r="H1" s="170"/>
      <c r="I1" s="170" t="s">
        <v>98</v>
      </c>
      <c r="J1" s="170"/>
      <c r="K1" s="170" t="s">
        <v>67</v>
      </c>
      <c r="L1" s="170"/>
      <c r="M1" s="170" t="s">
        <v>78</v>
      </c>
      <c r="N1" s="170"/>
      <c r="O1" s="170" t="s">
        <v>68</v>
      </c>
      <c r="P1" s="170"/>
      <c r="Q1" s="172" t="s">
        <v>45</v>
      </c>
      <c r="R1" s="172"/>
      <c r="S1" s="172" t="s">
        <v>135</v>
      </c>
      <c r="T1" s="172"/>
    </row>
    <row r="2" spans="1:25" ht="13.5" customHeight="1">
      <c r="A2" s="1"/>
      <c r="D2" s="6"/>
      <c r="E2" s="170" t="s">
        <v>69</v>
      </c>
      <c r="F2" s="170"/>
      <c r="G2" s="170" t="s">
        <v>70</v>
      </c>
      <c r="H2" s="170"/>
      <c r="I2" s="170" t="s">
        <v>69</v>
      </c>
      <c r="J2" s="170"/>
      <c r="K2" s="170" t="s">
        <v>71</v>
      </c>
      <c r="L2" s="170"/>
      <c r="M2" s="170" t="s">
        <v>70</v>
      </c>
      <c r="N2" s="170"/>
      <c r="O2" s="170" t="s">
        <v>71</v>
      </c>
      <c r="P2" s="170"/>
      <c r="Q2" s="171"/>
      <c r="R2" s="171"/>
      <c r="S2" s="171"/>
      <c r="T2" s="171"/>
    </row>
    <row r="3" spans="1:25">
      <c r="A3" s="1"/>
      <c r="C3" s="43">
        <v>35676</v>
      </c>
      <c r="E3" s="168" t="s">
        <v>40</v>
      </c>
      <c r="F3" s="168"/>
      <c r="G3" s="168" t="s">
        <v>72</v>
      </c>
      <c r="H3" s="168"/>
      <c r="I3" s="168" t="s">
        <v>47</v>
      </c>
      <c r="J3" s="168"/>
      <c r="K3" s="168" t="s">
        <v>46</v>
      </c>
      <c r="L3" s="168"/>
      <c r="M3" s="168" t="s">
        <v>79</v>
      </c>
      <c r="N3" s="168"/>
      <c r="O3" s="168" t="s">
        <v>73</v>
      </c>
      <c r="P3" s="168"/>
      <c r="Q3" s="169" t="s">
        <v>74</v>
      </c>
      <c r="R3" s="169"/>
      <c r="S3" s="169" t="s">
        <v>136</v>
      </c>
      <c r="T3" s="169"/>
    </row>
    <row r="4" spans="1:25">
      <c r="A4" s="1"/>
      <c r="C4" s="43">
        <v>36773</v>
      </c>
      <c r="E4" s="164" t="s">
        <v>75</v>
      </c>
      <c r="F4" s="164"/>
      <c r="G4" s="164" t="s">
        <v>82</v>
      </c>
      <c r="H4" s="165"/>
      <c r="I4" s="164">
        <v>42469</v>
      </c>
      <c r="J4" s="165"/>
      <c r="K4" s="164" t="s">
        <v>76</v>
      </c>
      <c r="L4" s="165"/>
      <c r="M4" s="164">
        <v>42497</v>
      </c>
      <c r="N4" s="165"/>
      <c r="O4" s="164" t="s">
        <v>77</v>
      </c>
      <c r="P4" s="165"/>
      <c r="Q4" s="166">
        <v>42508</v>
      </c>
      <c r="R4" s="167"/>
      <c r="S4" s="166" t="s">
        <v>137</v>
      </c>
      <c r="T4" s="167"/>
    </row>
    <row r="5" spans="1:25" ht="53.25">
      <c r="B5" s="9" t="s">
        <v>12</v>
      </c>
      <c r="C5" s="13" t="s">
        <v>41</v>
      </c>
      <c r="D5" s="13" t="s">
        <v>42</v>
      </c>
      <c r="E5" s="4" t="s">
        <v>6</v>
      </c>
      <c r="F5" s="4" t="s">
        <v>7</v>
      </c>
      <c r="G5" s="4" t="s">
        <v>6</v>
      </c>
      <c r="H5" s="4" t="s">
        <v>7</v>
      </c>
      <c r="I5" s="4" t="s">
        <v>6</v>
      </c>
      <c r="J5" s="4" t="s">
        <v>7</v>
      </c>
      <c r="K5" s="4" t="s">
        <v>6</v>
      </c>
      <c r="L5" s="4" t="s">
        <v>7</v>
      </c>
      <c r="M5" s="4" t="s">
        <v>6</v>
      </c>
      <c r="N5" s="4" t="s">
        <v>7</v>
      </c>
      <c r="O5" s="4" t="s">
        <v>6</v>
      </c>
      <c r="P5" s="4" t="s">
        <v>7</v>
      </c>
      <c r="Q5" s="4" t="s">
        <v>6</v>
      </c>
      <c r="R5" s="4" t="s">
        <v>7</v>
      </c>
      <c r="S5" s="4" t="s">
        <v>6</v>
      </c>
      <c r="T5" s="4" t="s">
        <v>7</v>
      </c>
      <c r="U5" s="12" t="s">
        <v>5</v>
      </c>
    </row>
    <row r="6" spans="1:25">
      <c r="A6" s="3" t="s">
        <v>1</v>
      </c>
      <c r="B6" s="57" t="s">
        <v>80</v>
      </c>
      <c r="C6" s="58">
        <v>36458</v>
      </c>
      <c r="D6" s="59" t="s">
        <v>22</v>
      </c>
      <c r="E6" s="2" t="s">
        <v>1</v>
      </c>
      <c r="F6" s="2">
        <v>15</v>
      </c>
      <c r="G6" s="31" t="s">
        <v>23</v>
      </c>
      <c r="H6" s="2">
        <v>8</v>
      </c>
      <c r="I6" s="31" t="s">
        <v>1</v>
      </c>
      <c r="J6" s="2">
        <v>15</v>
      </c>
      <c r="K6" s="2" t="s">
        <v>23</v>
      </c>
      <c r="L6" s="2">
        <v>16</v>
      </c>
      <c r="M6" s="2" t="s">
        <v>55</v>
      </c>
      <c r="N6" s="2">
        <v>9</v>
      </c>
      <c r="O6" s="64" t="s">
        <v>87</v>
      </c>
      <c r="P6" s="2"/>
      <c r="Q6" s="146"/>
      <c r="R6" s="146"/>
      <c r="S6" s="2"/>
      <c r="T6" s="2"/>
      <c r="U6" s="1">
        <f t="shared" ref="U6:U11" si="0">SUM(F6:T6)</f>
        <v>63</v>
      </c>
    </row>
    <row r="7" spans="1:25">
      <c r="A7" s="3" t="s">
        <v>55</v>
      </c>
      <c r="B7" s="60" t="s">
        <v>81</v>
      </c>
      <c r="C7" s="58">
        <v>36754</v>
      </c>
      <c r="D7" s="59" t="s">
        <v>22</v>
      </c>
      <c r="E7" s="2" t="s">
        <v>23</v>
      </c>
      <c r="F7" s="2">
        <v>11</v>
      </c>
      <c r="G7" s="31" t="s">
        <v>23</v>
      </c>
      <c r="H7" s="2">
        <v>8</v>
      </c>
      <c r="I7" s="31"/>
      <c r="J7" s="2"/>
      <c r="K7" s="64" t="s">
        <v>87</v>
      </c>
      <c r="L7" s="2"/>
      <c r="M7" s="2"/>
      <c r="N7" s="2"/>
      <c r="O7" s="2" t="s">
        <v>23</v>
      </c>
      <c r="P7" s="2">
        <v>16</v>
      </c>
      <c r="Q7" s="146"/>
      <c r="R7" s="146"/>
      <c r="S7" s="2"/>
      <c r="T7" s="2"/>
      <c r="U7" s="1">
        <f t="shared" si="0"/>
        <v>35</v>
      </c>
    </row>
    <row r="8" spans="1:25" s="18" customFormat="1">
      <c r="A8" s="75" t="s">
        <v>23</v>
      </c>
      <c r="B8" s="110" t="s">
        <v>48</v>
      </c>
      <c r="C8" s="123">
        <v>36201</v>
      </c>
      <c r="D8" s="110" t="s">
        <v>131</v>
      </c>
      <c r="E8" s="117"/>
      <c r="F8" s="117"/>
      <c r="G8" s="122" t="s">
        <v>87</v>
      </c>
      <c r="H8" s="117"/>
      <c r="I8" s="121"/>
      <c r="J8" s="117"/>
      <c r="K8" s="117"/>
      <c r="L8" s="117"/>
      <c r="M8" s="117" t="s">
        <v>1</v>
      </c>
      <c r="N8" s="117">
        <v>12</v>
      </c>
      <c r="O8" s="117" t="s">
        <v>55</v>
      </c>
      <c r="P8" s="117">
        <v>17</v>
      </c>
      <c r="Q8" s="117" t="s">
        <v>1</v>
      </c>
      <c r="R8" s="117"/>
      <c r="S8" s="117" t="s">
        <v>23</v>
      </c>
      <c r="T8" s="117"/>
      <c r="U8" s="110">
        <f t="shared" si="0"/>
        <v>29</v>
      </c>
    </row>
    <row r="9" spans="1:25" s="14" customFormat="1">
      <c r="A9" s="3" t="s">
        <v>94</v>
      </c>
      <c r="B9" s="21" t="s">
        <v>52</v>
      </c>
      <c r="C9" s="48">
        <v>36156</v>
      </c>
      <c r="D9" s="14" t="s">
        <v>28</v>
      </c>
      <c r="E9" s="35"/>
      <c r="F9" s="35"/>
      <c r="G9" s="13"/>
      <c r="H9" s="13"/>
      <c r="I9" s="65" t="s">
        <v>55</v>
      </c>
      <c r="J9" s="13">
        <v>12</v>
      </c>
      <c r="K9" s="32"/>
      <c r="L9" s="13"/>
      <c r="M9" s="13"/>
      <c r="N9" s="13"/>
      <c r="O9" s="13"/>
      <c r="P9" s="13"/>
      <c r="Q9" s="13"/>
      <c r="R9" s="13"/>
      <c r="S9" s="13"/>
      <c r="T9" s="13"/>
      <c r="U9" s="1">
        <f t="shared" si="0"/>
        <v>12</v>
      </c>
      <c r="V9" s="13"/>
    </row>
    <row r="10" spans="1:25" s="14" customFormat="1">
      <c r="A10" s="3" t="s">
        <v>92</v>
      </c>
      <c r="B10" s="57" t="s">
        <v>119</v>
      </c>
      <c r="C10" s="61"/>
      <c r="D10" s="1" t="s">
        <v>120</v>
      </c>
      <c r="E10" s="2"/>
      <c r="F10" s="2"/>
      <c r="G10" s="64"/>
      <c r="H10" s="2"/>
      <c r="I10" s="31"/>
      <c r="J10" s="2"/>
      <c r="K10" s="2"/>
      <c r="L10" s="2"/>
      <c r="M10" s="2"/>
      <c r="N10" s="2"/>
      <c r="O10" s="64" t="s">
        <v>91</v>
      </c>
      <c r="P10" s="2"/>
      <c r="Q10" s="146"/>
      <c r="R10" s="146"/>
      <c r="S10" s="2"/>
      <c r="T10" s="2"/>
      <c r="U10" s="1">
        <f t="shared" si="0"/>
        <v>0</v>
      </c>
      <c r="V10" s="13"/>
    </row>
    <row r="11" spans="1:25" s="21" customFormat="1">
      <c r="A11" s="19" t="s">
        <v>92</v>
      </c>
      <c r="B11" s="57" t="s">
        <v>51</v>
      </c>
      <c r="C11" s="45">
        <v>35775</v>
      </c>
      <c r="D11" s="20" t="s">
        <v>22</v>
      </c>
      <c r="E11" s="36"/>
      <c r="F11" s="36"/>
      <c r="G11" s="156"/>
      <c r="H11" s="36"/>
      <c r="I11" s="149"/>
      <c r="J11" s="36"/>
      <c r="K11" s="36"/>
      <c r="L11" s="36"/>
      <c r="M11" s="36"/>
      <c r="N11" s="36"/>
      <c r="O11" s="156"/>
      <c r="P11" s="36"/>
      <c r="Q11" s="36" t="s">
        <v>55</v>
      </c>
      <c r="R11" s="36"/>
      <c r="S11" s="36"/>
      <c r="T11" s="36"/>
      <c r="U11" s="11">
        <f t="shared" si="0"/>
        <v>0</v>
      </c>
      <c r="V11" s="35"/>
    </row>
    <row r="12" spans="1:25">
      <c r="E12" s="2"/>
      <c r="F12" s="2"/>
      <c r="G12" s="31"/>
      <c r="H12" s="2"/>
      <c r="I12" s="31"/>
      <c r="J12" s="2"/>
      <c r="K12" s="2"/>
      <c r="L12" s="2"/>
      <c r="M12" s="2"/>
      <c r="N12" s="2"/>
      <c r="O12" s="2"/>
      <c r="P12" s="2"/>
      <c r="Q12" s="146"/>
      <c r="R12" s="146"/>
      <c r="S12" s="2"/>
      <c r="T12" s="2"/>
      <c r="V12" s="14"/>
      <c r="W12" s="14"/>
      <c r="X12" s="14"/>
      <c r="Y12" s="14"/>
    </row>
    <row r="13" spans="1:25">
      <c r="B13" s="5"/>
      <c r="C13" s="5"/>
      <c r="D13" s="3" t="s">
        <v>8</v>
      </c>
      <c r="E13" s="2">
        <v>2</v>
      </c>
      <c r="F13" s="2"/>
      <c r="G13" s="31">
        <v>3</v>
      </c>
      <c r="H13" s="2"/>
      <c r="I13" s="31">
        <v>2</v>
      </c>
      <c r="J13" s="2"/>
      <c r="K13" s="2">
        <v>2</v>
      </c>
      <c r="L13" s="2"/>
      <c r="M13" s="2">
        <v>2</v>
      </c>
      <c r="N13" s="2"/>
      <c r="O13" s="2">
        <v>4</v>
      </c>
      <c r="P13" s="2"/>
      <c r="Q13" s="146">
        <v>2</v>
      </c>
      <c r="R13" s="146"/>
      <c r="S13" s="2">
        <v>1</v>
      </c>
      <c r="T13" s="2"/>
      <c r="V13" s="14"/>
      <c r="W13" s="14"/>
      <c r="X13" s="14"/>
      <c r="Y13" s="14"/>
    </row>
    <row r="14" spans="1:25">
      <c r="D14" s="3" t="s">
        <v>9</v>
      </c>
      <c r="E14" s="2">
        <v>5</v>
      </c>
      <c r="F14" s="2"/>
      <c r="G14" s="31">
        <v>7</v>
      </c>
      <c r="H14" s="2"/>
      <c r="I14" s="31">
        <v>2</v>
      </c>
      <c r="J14" s="2"/>
      <c r="K14" s="2">
        <v>11</v>
      </c>
      <c r="L14" s="2"/>
      <c r="M14" s="2">
        <v>6</v>
      </c>
      <c r="N14" s="2"/>
      <c r="O14" s="2">
        <v>9</v>
      </c>
      <c r="P14" s="2"/>
      <c r="Q14" s="146">
        <v>2</v>
      </c>
      <c r="R14" s="146"/>
      <c r="S14" s="2">
        <v>17</v>
      </c>
      <c r="T14" s="2"/>
    </row>
    <row r="15" spans="1:25">
      <c r="E15" s="2"/>
      <c r="F15" s="2"/>
      <c r="G15" s="31"/>
      <c r="H15" s="2"/>
      <c r="I15" s="31"/>
      <c r="J15" s="2"/>
      <c r="K15" s="2"/>
      <c r="L15" s="2"/>
      <c r="M15" s="2"/>
      <c r="N15" s="2"/>
      <c r="O15" s="2"/>
      <c r="P15" s="2"/>
      <c r="Q15" s="146"/>
      <c r="R15" s="146"/>
      <c r="S15" s="2"/>
      <c r="T15" s="2"/>
      <c r="V15" s="21"/>
      <c r="W15" s="21"/>
      <c r="X15" s="21"/>
      <c r="Y15" s="21"/>
    </row>
    <row r="16" spans="1:25" s="21" customFormat="1">
      <c r="A16" s="22"/>
      <c r="B16" s="23"/>
      <c r="C16" s="23"/>
      <c r="D16" s="11"/>
      <c r="E16" s="2"/>
      <c r="F16" s="2"/>
      <c r="G16" s="31"/>
      <c r="H16" s="2"/>
      <c r="I16" s="31"/>
      <c r="J16" s="2"/>
      <c r="K16" s="2"/>
      <c r="L16" s="2"/>
      <c r="M16" s="2"/>
      <c r="N16" s="2"/>
      <c r="O16" s="2"/>
      <c r="P16" s="2"/>
      <c r="Q16" s="146"/>
      <c r="R16" s="146"/>
      <c r="S16" s="2"/>
      <c r="T16" s="2"/>
      <c r="U16" s="1"/>
      <c r="V16" s="1"/>
      <c r="W16" s="1"/>
      <c r="X16" s="1"/>
      <c r="Y16" s="1"/>
    </row>
    <row r="17" spans="1:25" s="21" customFormat="1">
      <c r="A17" s="22"/>
      <c r="B17" s="23"/>
      <c r="C17" s="23"/>
      <c r="D17" s="8"/>
      <c r="E17" s="2"/>
      <c r="F17" s="2"/>
      <c r="G17" s="31"/>
      <c r="H17" s="2"/>
      <c r="I17" s="31"/>
      <c r="J17" s="2"/>
      <c r="K17" s="2"/>
      <c r="L17" s="2"/>
      <c r="M17" s="2"/>
      <c r="N17" s="2"/>
      <c r="O17" s="2"/>
      <c r="P17" s="2"/>
      <c r="Q17" s="146"/>
      <c r="R17" s="146"/>
      <c r="S17" s="2"/>
      <c r="T17" s="2"/>
      <c r="U17" s="1"/>
      <c r="V17" s="1"/>
      <c r="W17" s="1"/>
      <c r="X17" s="1"/>
      <c r="Y17" s="1"/>
    </row>
    <row r="18" spans="1:25" s="21" customFormat="1">
      <c r="A18" s="22"/>
      <c r="B18" s="23"/>
      <c r="C18" s="23"/>
      <c r="D18" s="8"/>
      <c r="E18" s="27"/>
      <c r="F18" s="27"/>
      <c r="G18" s="7"/>
      <c r="H18" s="14"/>
      <c r="I18" s="7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"/>
      <c r="V18" s="1"/>
      <c r="W18" s="1"/>
      <c r="X18" s="1"/>
      <c r="Y18" s="1"/>
    </row>
    <row r="19" spans="1:25">
      <c r="B19" s="8"/>
      <c r="C19" s="20"/>
      <c r="D19" s="8"/>
      <c r="U19" s="21"/>
    </row>
    <row r="20" spans="1:25" s="14" customFormat="1">
      <c r="A20" s="15"/>
      <c r="E20" s="1"/>
      <c r="F20" s="1"/>
      <c r="G20" s="7"/>
      <c r="H20" s="1"/>
      <c r="I20" s="7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>
      <c r="E21" s="14"/>
      <c r="F21" s="14"/>
      <c r="G21" s="17"/>
      <c r="H21" s="14"/>
      <c r="I21" s="17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21"/>
    </row>
    <row r="22" spans="1:25">
      <c r="U22" s="21"/>
    </row>
    <row r="23" spans="1:25">
      <c r="U23" s="21"/>
    </row>
    <row r="24" spans="1:25">
      <c r="U24" s="21"/>
      <c r="V24" s="14"/>
      <c r="W24" s="14"/>
      <c r="X24" s="14"/>
      <c r="Y24" s="14"/>
    </row>
    <row r="25" spans="1:25">
      <c r="U25" s="21"/>
    </row>
    <row r="26" spans="1:25">
      <c r="U26" s="21"/>
    </row>
    <row r="27" spans="1:25">
      <c r="U27" s="21"/>
    </row>
    <row r="28" spans="1:25">
      <c r="U28" s="21"/>
    </row>
    <row r="29" spans="1:25">
      <c r="U29" s="21"/>
    </row>
    <row r="30" spans="1:25">
      <c r="U30" s="21"/>
    </row>
    <row r="31" spans="1:25">
      <c r="U31" s="21"/>
    </row>
  </sheetData>
  <mergeCells count="32">
    <mergeCell ref="G1:H1"/>
    <mergeCell ref="G2:H2"/>
    <mergeCell ref="G3:H3"/>
    <mergeCell ref="G4:H4"/>
    <mergeCell ref="E1:F1"/>
    <mergeCell ref="E2:F2"/>
    <mergeCell ref="E3:F3"/>
    <mergeCell ref="E4:F4"/>
    <mergeCell ref="K4:L4"/>
    <mergeCell ref="M4:N4"/>
    <mergeCell ref="I1:J1"/>
    <mergeCell ref="I2:J2"/>
    <mergeCell ref="I3:J3"/>
    <mergeCell ref="K1:L1"/>
    <mergeCell ref="K2:L2"/>
    <mergeCell ref="M3:N3"/>
    <mergeCell ref="K3:L3"/>
    <mergeCell ref="I4:J4"/>
    <mergeCell ref="M1:N1"/>
    <mergeCell ref="M2:N2"/>
    <mergeCell ref="O4:P4"/>
    <mergeCell ref="S4:T4"/>
    <mergeCell ref="O3:P3"/>
    <mergeCell ref="S3:T3"/>
    <mergeCell ref="O1:P1"/>
    <mergeCell ref="S1:T1"/>
    <mergeCell ref="O2:P2"/>
    <mergeCell ref="S2:T2"/>
    <mergeCell ref="Q1:R1"/>
    <mergeCell ref="Q2:R2"/>
    <mergeCell ref="Q3:R3"/>
    <mergeCell ref="Q4:R4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29"/>
  <sheetViews>
    <sheetView tabSelected="1"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RowHeight="12.75"/>
  <cols>
    <col min="1" max="1" width="3.33203125" style="3" customWidth="1"/>
    <col min="2" max="2" width="16.6640625" style="1" customWidth="1"/>
    <col min="3" max="3" width="11.83203125" style="1" customWidth="1"/>
    <col min="4" max="4" width="20.1640625" style="1" customWidth="1"/>
    <col min="5" max="6" width="5.83203125" style="1" customWidth="1"/>
    <col min="7" max="7" width="5.83203125" style="7" customWidth="1"/>
    <col min="8" max="8" width="5.83203125" style="1" customWidth="1"/>
    <col min="9" max="9" width="5.83203125" style="7" customWidth="1"/>
    <col min="10" max="21" width="5.83203125" style="1" customWidth="1"/>
    <col min="22" max="16384" width="9.33203125" style="1"/>
  </cols>
  <sheetData>
    <row r="1" spans="1:25" ht="26.25" customHeight="1">
      <c r="A1" s="1" t="s">
        <v>10</v>
      </c>
      <c r="D1" s="6" t="s">
        <v>16</v>
      </c>
      <c r="E1" s="170" t="s">
        <v>39</v>
      </c>
      <c r="F1" s="170"/>
      <c r="G1" s="170" t="s">
        <v>66</v>
      </c>
      <c r="H1" s="170"/>
      <c r="I1" s="170" t="s">
        <v>98</v>
      </c>
      <c r="J1" s="170"/>
      <c r="K1" s="170" t="s">
        <v>67</v>
      </c>
      <c r="L1" s="170"/>
      <c r="M1" s="170" t="s">
        <v>78</v>
      </c>
      <c r="N1" s="170"/>
      <c r="O1" s="170" t="s">
        <v>68</v>
      </c>
      <c r="P1" s="170"/>
      <c r="Q1" s="172" t="s">
        <v>45</v>
      </c>
      <c r="R1" s="172"/>
      <c r="S1" s="172" t="s">
        <v>135</v>
      </c>
      <c r="T1" s="172"/>
    </row>
    <row r="2" spans="1:25" ht="13.5" customHeight="1">
      <c r="A2" s="1"/>
      <c r="D2" s="6"/>
      <c r="E2" s="170" t="s">
        <v>69</v>
      </c>
      <c r="F2" s="170"/>
      <c r="G2" s="170" t="s">
        <v>70</v>
      </c>
      <c r="H2" s="170"/>
      <c r="I2" s="170" t="s">
        <v>69</v>
      </c>
      <c r="J2" s="170"/>
      <c r="K2" s="170" t="s">
        <v>71</v>
      </c>
      <c r="L2" s="170"/>
      <c r="M2" s="170" t="s">
        <v>70</v>
      </c>
      <c r="N2" s="170"/>
      <c r="O2" s="170" t="s">
        <v>71</v>
      </c>
      <c r="P2" s="170"/>
      <c r="Q2" s="171"/>
      <c r="R2" s="171"/>
      <c r="S2" s="171"/>
      <c r="T2" s="171"/>
    </row>
    <row r="3" spans="1:25">
      <c r="A3" s="1"/>
      <c r="C3" s="43">
        <v>35676</v>
      </c>
      <c r="E3" s="168" t="s">
        <v>40</v>
      </c>
      <c r="F3" s="168"/>
      <c r="G3" s="168" t="s">
        <v>72</v>
      </c>
      <c r="H3" s="168"/>
      <c r="I3" s="168" t="s">
        <v>47</v>
      </c>
      <c r="J3" s="168"/>
      <c r="K3" s="168" t="s">
        <v>46</v>
      </c>
      <c r="L3" s="168"/>
      <c r="M3" s="168" t="s">
        <v>79</v>
      </c>
      <c r="N3" s="168"/>
      <c r="O3" s="168" t="s">
        <v>73</v>
      </c>
      <c r="P3" s="168"/>
      <c r="Q3" s="169" t="s">
        <v>74</v>
      </c>
      <c r="R3" s="169"/>
      <c r="S3" s="169" t="s">
        <v>136</v>
      </c>
      <c r="T3" s="169"/>
    </row>
    <row r="4" spans="1:25">
      <c r="A4" s="1"/>
      <c r="C4" s="43">
        <v>36773</v>
      </c>
      <c r="E4" s="164" t="s">
        <v>75</v>
      </c>
      <c r="F4" s="164"/>
      <c r="G4" s="164" t="s">
        <v>82</v>
      </c>
      <c r="H4" s="165"/>
      <c r="I4" s="164">
        <v>42469</v>
      </c>
      <c r="J4" s="165"/>
      <c r="K4" s="164" t="s">
        <v>76</v>
      </c>
      <c r="L4" s="165"/>
      <c r="M4" s="164">
        <v>42497</v>
      </c>
      <c r="N4" s="165"/>
      <c r="O4" s="164" t="s">
        <v>77</v>
      </c>
      <c r="P4" s="165"/>
      <c r="Q4" s="166">
        <v>42508</v>
      </c>
      <c r="R4" s="167"/>
      <c r="S4" s="166" t="s">
        <v>137</v>
      </c>
      <c r="T4" s="167"/>
    </row>
    <row r="5" spans="1:25" ht="53.25">
      <c r="B5" s="9" t="s">
        <v>14</v>
      </c>
      <c r="C5" s="13" t="s">
        <v>41</v>
      </c>
      <c r="D5" s="13" t="s">
        <v>42</v>
      </c>
      <c r="E5" s="4" t="s">
        <v>6</v>
      </c>
      <c r="F5" s="4" t="s">
        <v>7</v>
      </c>
      <c r="G5" s="4" t="s">
        <v>6</v>
      </c>
      <c r="H5" s="4" t="s">
        <v>7</v>
      </c>
      <c r="I5" s="4" t="s">
        <v>6</v>
      </c>
      <c r="J5" s="4" t="s">
        <v>7</v>
      </c>
      <c r="K5" s="4" t="s">
        <v>6</v>
      </c>
      <c r="L5" s="4" t="s">
        <v>7</v>
      </c>
      <c r="M5" s="4" t="s">
        <v>6</v>
      </c>
      <c r="N5" s="4" t="s">
        <v>7</v>
      </c>
      <c r="O5" s="4" t="s">
        <v>6</v>
      </c>
      <c r="P5" s="4" t="s">
        <v>7</v>
      </c>
      <c r="Q5" s="4" t="s">
        <v>6</v>
      </c>
      <c r="R5" s="4" t="s">
        <v>7</v>
      </c>
      <c r="S5" s="4" t="s">
        <v>6</v>
      </c>
      <c r="T5" s="4" t="s">
        <v>7</v>
      </c>
      <c r="U5" s="12" t="s">
        <v>5</v>
      </c>
    </row>
    <row r="6" spans="1:25">
      <c r="A6" s="3" t="s">
        <v>1</v>
      </c>
      <c r="B6" s="109" t="s">
        <v>93</v>
      </c>
      <c r="C6" s="118">
        <v>36273</v>
      </c>
      <c r="D6" s="119" t="s">
        <v>17</v>
      </c>
      <c r="E6" s="116" t="s">
        <v>23</v>
      </c>
      <c r="F6" s="116">
        <v>11</v>
      </c>
      <c r="G6" s="114" t="s">
        <v>23</v>
      </c>
      <c r="H6" s="116">
        <v>8</v>
      </c>
      <c r="I6" s="114" t="s">
        <v>1</v>
      </c>
      <c r="J6" s="116">
        <v>15</v>
      </c>
      <c r="K6" s="116" t="s">
        <v>23</v>
      </c>
      <c r="L6" s="116">
        <v>16</v>
      </c>
      <c r="M6" s="116"/>
      <c r="N6" s="116"/>
      <c r="O6" s="116" t="s">
        <v>55</v>
      </c>
      <c r="P6" s="116">
        <v>17</v>
      </c>
      <c r="Q6" s="116" t="s">
        <v>55</v>
      </c>
      <c r="R6" s="116"/>
      <c r="S6" s="126" t="s">
        <v>91</v>
      </c>
      <c r="T6" s="116"/>
      <c r="U6" s="119">
        <f>SUM(F6:T6)</f>
        <v>67</v>
      </c>
    </row>
    <row r="7" spans="1:25" s="18" customFormat="1">
      <c r="A7" s="75" t="s">
        <v>55</v>
      </c>
      <c r="B7" s="112" t="s">
        <v>81</v>
      </c>
      <c r="C7" s="120">
        <v>36754</v>
      </c>
      <c r="D7" s="110" t="s">
        <v>22</v>
      </c>
      <c r="E7" s="117" t="s">
        <v>23</v>
      </c>
      <c r="F7" s="117">
        <v>11</v>
      </c>
      <c r="G7" s="121" t="s">
        <v>23</v>
      </c>
      <c r="H7" s="117">
        <v>8</v>
      </c>
      <c r="I7" s="121" t="s">
        <v>55</v>
      </c>
      <c r="J7" s="117">
        <v>12</v>
      </c>
      <c r="K7" s="122" t="s">
        <v>87</v>
      </c>
      <c r="L7" s="117"/>
      <c r="M7" s="117" t="s">
        <v>1</v>
      </c>
      <c r="N7" s="117">
        <v>12</v>
      </c>
      <c r="O7" s="117" t="s">
        <v>23</v>
      </c>
      <c r="P7" s="117">
        <v>16</v>
      </c>
      <c r="Q7" s="117" t="s">
        <v>1</v>
      </c>
      <c r="R7" s="117"/>
      <c r="S7" s="117" t="s">
        <v>23</v>
      </c>
      <c r="T7" s="117"/>
      <c r="U7" s="110">
        <f>SUM(F7:T7)</f>
        <v>59</v>
      </c>
    </row>
    <row r="8" spans="1:25">
      <c r="A8" s="3" t="s">
        <v>23</v>
      </c>
      <c r="B8" s="21" t="s">
        <v>52</v>
      </c>
      <c r="C8" s="48">
        <v>36156</v>
      </c>
      <c r="D8" s="14" t="s">
        <v>28</v>
      </c>
      <c r="E8" s="2"/>
      <c r="F8" s="2"/>
      <c r="G8" s="31"/>
      <c r="H8" s="2"/>
      <c r="I8" s="31"/>
      <c r="J8" s="2"/>
      <c r="K8" s="2"/>
      <c r="L8" s="2"/>
      <c r="M8" s="2"/>
      <c r="N8" s="2"/>
      <c r="O8" s="2" t="s">
        <v>23</v>
      </c>
      <c r="P8" s="2">
        <v>16</v>
      </c>
      <c r="Q8" s="146"/>
      <c r="R8" s="146"/>
      <c r="S8" s="2"/>
      <c r="T8" s="2"/>
      <c r="U8" s="1">
        <f>SUM(F8:T8)</f>
        <v>16</v>
      </c>
    </row>
    <row r="9" spans="1:25">
      <c r="A9" s="3" t="s">
        <v>94</v>
      </c>
      <c r="B9" s="57" t="s">
        <v>104</v>
      </c>
      <c r="C9" s="33">
        <v>36431</v>
      </c>
      <c r="D9" s="1" t="s">
        <v>25</v>
      </c>
      <c r="E9" s="2"/>
      <c r="F9" s="2"/>
      <c r="G9" s="31"/>
      <c r="H9" s="2"/>
      <c r="I9" s="31" t="s">
        <v>23</v>
      </c>
      <c r="J9" s="2">
        <v>11</v>
      </c>
      <c r="K9" s="2"/>
      <c r="L9" s="2"/>
      <c r="M9" s="2"/>
      <c r="N9" s="2"/>
      <c r="O9" s="2"/>
      <c r="P9" s="2"/>
      <c r="Q9" s="146"/>
      <c r="R9" s="146"/>
      <c r="S9" s="2"/>
      <c r="T9" s="2"/>
      <c r="U9" s="1">
        <f>SUM(F9:T9)</f>
        <v>11</v>
      </c>
    </row>
    <row r="10" spans="1:25">
      <c r="A10" s="3" t="s">
        <v>94</v>
      </c>
      <c r="B10" s="57" t="s">
        <v>105</v>
      </c>
      <c r="C10" s="62"/>
      <c r="D10" s="1" t="s">
        <v>15</v>
      </c>
      <c r="E10" s="2"/>
      <c r="F10" s="2"/>
      <c r="G10" s="31"/>
      <c r="H10" s="2"/>
      <c r="I10" s="31" t="s">
        <v>23</v>
      </c>
      <c r="J10" s="2">
        <v>11</v>
      </c>
      <c r="K10" s="2"/>
      <c r="L10" s="2"/>
      <c r="M10" s="2"/>
      <c r="N10" s="2"/>
      <c r="O10" s="2"/>
      <c r="P10" s="2"/>
      <c r="Q10" s="146"/>
      <c r="R10" s="146"/>
      <c r="S10" s="2"/>
      <c r="T10" s="2"/>
      <c r="U10" s="1">
        <f>SUM(F10:T10)</f>
        <v>11</v>
      </c>
    </row>
    <row r="11" spans="1:25">
      <c r="B11" s="8"/>
      <c r="C11" s="8"/>
      <c r="D11" s="14"/>
      <c r="E11" s="2"/>
      <c r="F11" s="2"/>
      <c r="G11" s="31"/>
      <c r="H11" s="2"/>
      <c r="I11" s="31"/>
      <c r="J11" s="2"/>
      <c r="K11" s="2"/>
      <c r="L11" s="2"/>
      <c r="M11" s="2"/>
      <c r="N11" s="2"/>
      <c r="O11" s="2"/>
      <c r="P11" s="2"/>
      <c r="Q11" s="146"/>
      <c r="R11" s="146"/>
      <c r="S11" s="2"/>
      <c r="T11" s="2"/>
      <c r="V11" s="14"/>
      <c r="W11" s="14"/>
      <c r="X11" s="14"/>
      <c r="Y11" s="14"/>
    </row>
    <row r="12" spans="1:25">
      <c r="B12" s="5"/>
      <c r="C12" s="5"/>
      <c r="D12" s="3" t="s">
        <v>8</v>
      </c>
      <c r="E12" s="2">
        <v>2</v>
      </c>
      <c r="F12" s="2"/>
      <c r="G12" s="31">
        <v>2</v>
      </c>
      <c r="H12" s="2"/>
      <c r="I12" s="31">
        <v>4</v>
      </c>
      <c r="J12" s="2"/>
      <c r="K12" s="2">
        <v>2</v>
      </c>
      <c r="L12" s="2"/>
      <c r="M12" s="2">
        <v>1</v>
      </c>
      <c r="N12" s="2"/>
      <c r="O12" s="2">
        <v>3</v>
      </c>
      <c r="P12" s="2"/>
      <c r="Q12" s="146">
        <v>2</v>
      </c>
      <c r="R12" s="146"/>
      <c r="S12" s="2">
        <v>2</v>
      </c>
      <c r="T12" s="2"/>
    </row>
    <row r="13" spans="1:25" ht="12" customHeight="1">
      <c r="D13" s="3" t="s">
        <v>9</v>
      </c>
      <c r="E13" s="2">
        <v>4</v>
      </c>
      <c r="F13" s="2"/>
      <c r="G13" s="31">
        <v>6</v>
      </c>
      <c r="H13" s="2"/>
      <c r="I13" s="31">
        <v>4</v>
      </c>
      <c r="J13" s="2"/>
      <c r="K13" s="2">
        <v>7</v>
      </c>
      <c r="L13" s="2"/>
      <c r="M13" s="2">
        <v>2</v>
      </c>
      <c r="N13" s="2"/>
      <c r="O13" s="2">
        <v>6</v>
      </c>
      <c r="P13" s="2"/>
      <c r="Q13" s="146">
        <v>2</v>
      </c>
      <c r="R13" s="146"/>
      <c r="S13" s="2">
        <v>12</v>
      </c>
      <c r="T13" s="2"/>
      <c r="V13" s="21"/>
      <c r="W13" s="21"/>
      <c r="X13" s="21"/>
      <c r="Y13" s="21"/>
    </row>
    <row r="14" spans="1:25">
      <c r="B14" s="23"/>
      <c r="C14" s="23"/>
      <c r="D14" s="8"/>
      <c r="E14" s="13"/>
      <c r="F14" s="13"/>
      <c r="G14" s="31"/>
      <c r="H14" s="13"/>
      <c r="I14" s="31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V14" s="14"/>
      <c r="W14" s="14"/>
      <c r="X14" s="14"/>
      <c r="Y14" s="14"/>
    </row>
    <row r="15" spans="1:25" s="14" customFormat="1">
      <c r="A15" s="15"/>
      <c r="B15" s="21"/>
      <c r="C15" s="39"/>
      <c r="E15" s="13"/>
      <c r="F15" s="13"/>
      <c r="G15" s="32"/>
      <c r="H15" s="13"/>
      <c r="I15" s="32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</row>
    <row r="16" spans="1:25">
      <c r="B16" s="8"/>
      <c r="C16" s="8"/>
      <c r="E16" s="27"/>
      <c r="F16" s="27"/>
      <c r="H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</row>
    <row r="17" spans="1:25">
      <c r="D17" s="11"/>
      <c r="U17" s="21"/>
    </row>
    <row r="19" spans="1:25" s="14" customFormat="1" ht="12.75" customHeight="1">
      <c r="A19" s="15"/>
      <c r="B19" s="17"/>
      <c r="C19" s="17"/>
      <c r="G19" s="17"/>
      <c r="I19" s="17"/>
      <c r="U19" s="21"/>
      <c r="V19" s="1"/>
      <c r="W19" s="1"/>
      <c r="X19" s="1"/>
      <c r="Y19" s="1"/>
    </row>
    <row r="20" spans="1:25">
      <c r="B20" s="7"/>
      <c r="C20" s="7"/>
      <c r="U20" s="21"/>
    </row>
    <row r="21" spans="1:25">
      <c r="U21" s="21"/>
    </row>
    <row r="22" spans="1:25">
      <c r="U22" s="21"/>
      <c r="V22" s="14"/>
      <c r="W22" s="14"/>
      <c r="X22" s="14"/>
      <c r="Y22" s="14"/>
    </row>
    <row r="23" spans="1:25">
      <c r="U23" s="21"/>
    </row>
    <row r="24" spans="1:25">
      <c r="U24" s="21"/>
    </row>
    <row r="25" spans="1:25">
      <c r="U25" s="21"/>
    </row>
    <row r="26" spans="1:25">
      <c r="U26" s="21"/>
    </row>
    <row r="27" spans="1:25">
      <c r="U27" s="21"/>
    </row>
    <row r="28" spans="1:25">
      <c r="U28" s="21"/>
    </row>
    <row r="29" spans="1:25">
      <c r="U29" s="21"/>
    </row>
  </sheetData>
  <mergeCells count="32">
    <mergeCell ref="E4:F4"/>
    <mergeCell ref="E3:F3"/>
    <mergeCell ref="E2:F2"/>
    <mergeCell ref="E1:F1"/>
    <mergeCell ref="O1:P1"/>
    <mergeCell ref="K2:L2"/>
    <mergeCell ref="M2:N2"/>
    <mergeCell ref="O2:P2"/>
    <mergeCell ref="I4:J4"/>
    <mergeCell ref="G1:H1"/>
    <mergeCell ref="I1:J1"/>
    <mergeCell ref="G2:H2"/>
    <mergeCell ref="I2:J2"/>
    <mergeCell ref="G3:H3"/>
    <mergeCell ref="I3:J3"/>
    <mergeCell ref="G4:H4"/>
    <mergeCell ref="M1:N1"/>
    <mergeCell ref="K1:L1"/>
    <mergeCell ref="O3:P3"/>
    <mergeCell ref="S3:T3"/>
    <mergeCell ref="K4:L4"/>
    <mergeCell ref="M4:N4"/>
    <mergeCell ref="O4:P4"/>
    <mergeCell ref="S4:T4"/>
    <mergeCell ref="M3:N3"/>
    <mergeCell ref="K3:L3"/>
    <mergeCell ref="S1:T1"/>
    <mergeCell ref="S2:T2"/>
    <mergeCell ref="Q1:R1"/>
    <mergeCell ref="Q2:R2"/>
    <mergeCell ref="Q3:R3"/>
    <mergeCell ref="Q4:R4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5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RowHeight="12.75"/>
  <cols>
    <col min="1" max="1" width="3.33203125" style="3" customWidth="1"/>
    <col min="2" max="2" width="15.83203125" style="1" customWidth="1"/>
    <col min="3" max="3" width="11.5" style="1" customWidth="1"/>
    <col min="4" max="4" width="19.5" style="1" customWidth="1"/>
    <col min="5" max="9" width="5.83203125" style="1" customWidth="1"/>
    <col min="10" max="16384" width="9.33203125" style="1"/>
  </cols>
  <sheetData>
    <row r="1" spans="1:13" ht="26.25" customHeight="1">
      <c r="A1" s="1" t="s">
        <v>10</v>
      </c>
      <c r="D1" s="6" t="s">
        <v>16</v>
      </c>
      <c r="E1" s="170" t="s">
        <v>68</v>
      </c>
      <c r="F1" s="170"/>
      <c r="G1" s="172" t="s">
        <v>45</v>
      </c>
      <c r="H1" s="172"/>
    </row>
    <row r="2" spans="1:13" ht="13.5" customHeight="1">
      <c r="A2" s="1"/>
      <c r="D2" s="6"/>
      <c r="E2" s="170" t="s">
        <v>71</v>
      </c>
      <c r="F2" s="170"/>
      <c r="G2" s="171"/>
      <c r="H2" s="171"/>
    </row>
    <row r="3" spans="1:13">
      <c r="A3" s="1"/>
      <c r="C3" s="43">
        <v>35676</v>
      </c>
      <c r="E3" s="168" t="s">
        <v>73</v>
      </c>
      <c r="F3" s="168"/>
      <c r="G3" s="169" t="s">
        <v>74</v>
      </c>
      <c r="H3" s="169"/>
    </row>
    <row r="4" spans="1:13">
      <c r="A4" s="1"/>
      <c r="C4" s="43">
        <v>36773</v>
      </c>
      <c r="E4" s="164" t="s">
        <v>77</v>
      </c>
      <c r="F4" s="165"/>
      <c r="G4" s="166">
        <v>42508</v>
      </c>
      <c r="H4" s="167"/>
    </row>
    <row r="5" spans="1:13" ht="53.25">
      <c r="B5" s="9" t="s">
        <v>18</v>
      </c>
      <c r="C5" s="13" t="s">
        <v>41</v>
      </c>
      <c r="D5" s="13" t="s">
        <v>42</v>
      </c>
      <c r="E5" s="4" t="s">
        <v>6</v>
      </c>
      <c r="F5" s="4" t="s">
        <v>7</v>
      </c>
      <c r="G5" s="4" t="s">
        <v>6</v>
      </c>
      <c r="H5" s="4" t="s">
        <v>7</v>
      </c>
      <c r="I5" s="12" t="s">
        <v>5</v>
      </c>
    </row>
    <row r="6" spans="1:13" s="52" customFormat="1">
      <c r="A6" s="89" t="s">
        <v>1</v>
      </c>
      <c r="B6" s="52" t="s">
        <v>53</v>
      </c>
      <c r="C6" s="157">
        <v>35942</v>
      </c>
      <c r="D6" s="52" t="s">
        <v>54</v>
      </c>
      <c r="E6" s="153" t="s">
        <v>55</v>
      </c>
      <c r="F6" s="153">
        <v>17</v>
      </c>
      <c r="G6" s="153" t="s">
        <v>1</v>
      </c>
      <c r="H6" s="153"/>
      <c r="I6" s="52">
        <f>SUM(F6:H6)</f>
        <v>17</v>
      </c>
    </row>
    <row r="7" spans="1:13" s="11" customFormat="1">
      <c r="A7" s="19" t="s">
        <v>55</v>
      </c>
      <c r="B7" s="57" t="s">
        <v>104</v>
      </c>
      <c r="C7" s="33">
        <v>36431</v>
      </c>
      <c r="D7" s="11" t="s">
        <v>25</v>
      </c>
      <c r="E7" s="36"/>
      <c r="F7" s="36"/>
      <c r="G7" s="36" t="s">
        <v>55</v>
      </c>
      <c r="H7" s="36"/>
      <c r="I7" s="11">
        <f>SUM(F7:H7)</f>
        <v>0</v>
      </c>
    </row>
    <row r="8" spans="1:13">
      <c r="B8" s="7"/>
      <c r="C8" s="7"/>
      <c r="E8" s="2"/>
      <c r="F8" s="2"/>
      <c r="G8" s="146"/>
      <c r="H8" s="146"/>
      <c r="J8" s="14"/>
      <c r="K8" s="14"/>
      <c r="L8" s="14"/>
      <c r="M8" s="14"/>
    </row>
    <row r="9" spans="1:13">
      <c r="B9" s="5"/>
      <c r="C9" s="5"/>
      <c r="D9" s="3" t="s">
        <v>8</v>
      </c>
      <c r="E9" s="2">
        <v>1</v>
      </c>
      <c r="F9" s="2"/>
      <c r="G9" s="146">
        <v>2</v>
      </c>
      <c r="H9" s="146"/>
    </row>
    <row r="10" spans="1:13">
      <c r="D10" s="3" t="s">
        <v>9</v>
      </c>
      <c r="E10" s="2">
        <v>2</v>
      </c>
      <c r="F10" s="2"/>
      <c r="G10" s="146">
        <v>2</v>
      </c>
      <c r="H10" s="146"/>
      <c r="J10" s="21"/>
      <c r="K10" s="21"/>
      <c r="L10" s="21"/>
      <c r="M10" s="21"/>
    </row>
    <row r="11" spans="1:13" s="11" customFormat="1">
      <c r="A11" s="19"/>
      <c r="B11" s="20"/>
      <c r="C11" s="20"/>
      <c r="E11" s="13"/>
      <c r="F11" s="13"/>
      <c r="G11" s="13"/>
      <c r="H11" s="13"/>
      <c r="I11" s="1"/>
      <c r="J11" s="14"/>
      <c r="K11" s="14"/>
      <c r="L11" s="14"/>
      <c r="M11" s="14"/>
    </row>
    <row r="12" spans="1:13" s="14" customFormat="1">
      <c r="A12" s="15"/>
      <c r="B12" s="1"/>
      <c r="C12" s="1"/>
      <c r="D12" s="1"/>
      <c r="I12" s="1"/>
      <c r="J12" s="1"/>
      <c r="K12" s="1"/>
      <c r="L12" s="1"/>
      <c r="M12" s="1"/>
    </row>
    <row r="13" spans="1:13">
      <c r="I13" s="21"/>
    </row>
    <row r="15" spans="1:13">
      <c r="D15" s="8"/>
      <c r="E15" s="14"/>
      <c r="F15" s="14"/>
      <c r="G15" s="14"/>
      <c r="H15" s="14"/>
      <c r="I15" s="21"/>
    </row>
    <row r="16" spans="1:13">
      <c r="I16" s="21"/>
    </row>
    <row r="17" spans="4:13">
      <c r="D17" s="6"/>
      <c r="I17" s="21"/>
    </row>
    <row r="18" spans="4:13">
      <c r="I18" s="21"/>
      <c r="J18" s="14"/>
      <c r="K18" s="14"/>
      <c r="L18" s="14"/>
      <c r="M18" s="14"/>
    </row>
    <row r="19" spans="4:13">
      <c r="I19" s="21"/>
    </row>
    <row r="20" spans="4:13">
      <c r="I20" s="21"/>
    </row>
    <row r="21" spans="4:13">
      <c r="I21" s="21"/>
    </row>
    <row r="22" spans="4:13">
      <c r="I22" s="21"/>
    </row>
    <row r="23" spans="4:13">
      <c r="I23" s="21"/>
    </row>
    <row r="24" spans="4:13">
      <c r="I24" s="21"/>
    </row>
    <row r="25" spans="4:13">
      <c r="I25" s="21"/>
    </row>
  </sheetData>
  <mergeCells count="8">
    <mergeCell ref="E4:F4"/>
    <mergeCell ref="E1:F1"/>
    <mergeCell ref="E2:F2"/>
    <mergeCell ref="E3:F3"/>
    <mergeCell ref="G1:H1"/>
    <mergeCell ref="G2:H2"/>
    <mergeCell ref="G3:H3"/>
    <mergeCell ref="G4:H4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31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I19" sqref="I19"/>
    </sheetView>
  </sheetViews>
  <sheetFormatPr defaultRowHeight="12.75"/>
  <cols>
    <col min="1" max="1" width="3.33203125" style="3" customWidth="1"/>
    <col min="2" max="2" width="15.83203125" style="1" customWidth="1"/>
    <col min="3" max="3" width="10.83203125" style="1" customWidth="1"/>
    <col min="4" max="4" width="19.5" style="1" customWidth="1"/>
    <col min="5" max="5" width="5.83203125" style="7" customWidth="1"/>
    <col min="6" max="6" width="5.83203125" style="1" customWidth="1"/>
    <col min="7" max="7" width="5.83203125" style="7" customWidth="1"/>
    <col min="8" max="9" width="5.83203125" style="1" customWidth="1"/>
    <col min="10" max="16384" width="9.33203125" style="1"/>
  </cols>
  <sheetData>
    <row r="1" spans="1:15" ht="26.25" customHeight="1">
      <c r="A1" s="1" t="s">
        <v>10</v>
      </c>
      <c r="D1" s="6" t="s">
        <v>16</v>
      </c>
      <c r="E1" s="170" t="s">
        <v>98</v>
      </c>
      <c r="F1" s="170"/>
      <c r="G1" s="172" t="s">
        <v>135</v>
      </c>
      <c r="H1" s="172"/>
    </row>
    <row r="2" spans="1:15" ht="13.5" customHeight="1">
      <c r="A2" s="1"/>
      <c r="D2" s="6"/>
      <c r="E2" s="170" t="s">
        <v>69</v>
      </c>
      <c r="F2" s="170"/>
      <c r="G2" s="171"/>
      <c r="H2" s="171"/>
    </row>
    <row r="3" spans="1:15">
      <c r="A3" s="1"/>
      <c r="C3" s="43">
        <v>35676</v>
      </c>
      <c r="E3" s="168" t="s">
        <v>47</v>
      </c>
      <c r="F3" s="168"/>
      <c r="G3" s="169" t="s">
        <v>136</v>
      </c>
      <c r="H3" s="169"/>
    </row>
    <row r="4" spans="1:15">
      <c r="A4" s="1"/>
      <c r="C4" s="43">
        <v>36773</v>
      </c>
      <c r="E4" s="164">
        <v>42469</v>
      </c>
      <c r="F4" s="165"/>
      <c r="G4" s="166" t="s">
        <v>137</v>
      </c>
      <c r="H4" s="167"/>
    </row>
    <row r="5" spans="1:15" ht="53.25">
      <c r="B5" s="9" t="s">
        <v>59</v>
      </c>
      <c r="C5" s="13" t="s">
        <v>41</v>
      </c>
      <c r="D5" s="13" t="s">
        <v>42</v>
      </c>
      <c r="E5" s="4" t="s">
        <v>6</v>
      </c>
      <c r="F5" s="4" t="s">
        <v>7</v>
      </c>
      <c r="G5" s="4" t="s">
        <v>6</v>
      </c>
      <c r="H5" s="4" t="s">
        <v>7</v>
      </c>
      <c r="I5" s="12" t="s">
        <v>5</v>
      </c>
    </row>
    <row r="6" spans="1:15" s="21" customFormat="1">
      <c r="A6" s="69" t="s">
        <v>1</v>
      </c>
      <c r="B6" s="71" t="s">
        <v>106</v>
      </c>
      <c r="C6" s="102">
        <v>36674</v>
      </c>
      <c r="D6" s="57" t="s">
        <v>25</v>
      </c>
      <c r="E6" s="149" t="s">
        <v>1</v>
      </c>
      <c r="F6" s="35">
        <v>15</v>
      </c>
      <c r="G6" s="149"/>
      <c r="H6" s="35"/>
      <c r="I6" s="36">
        <f>SUM(F6:H6)</f>
        <v>15</v>
      </c>
      <c r="J6" s="36"/>
      <c r="K6" s="11"/>
    </row>
    <row r="7" spans="1:15" s="14" customFormat="1">
      <c r="A7" s="72" t="s">
        <v>55</v>
      </c>
      <c r="B7" s="51" t="s">
        <v>44</v>
      </c>
      <c r="C7" s="58">
        <v>36090</v>
      </c>
      <c r="D7" s="1" t="s">
        <v>19</v>
      </c>
      <c r="E7" s="31" t="s">
        <v>55</v>
      </c>
      <c r="F7" s="13">
        <v>12</v>
      </c>
      <c r="G7" s="31"/>
      <c r="H7" s="13"/>
      <c r="I7" s="36">
        <f t="shared" ref="I7:I9" si="0">SUM(F7:H7)</f>
        <v>12</v>
      </c>
      <c r="J7" s="2"/>
      <c r="K7" s="1"/>
      <c r="L7" s="21"/>
      <c r="M7" s="21"/>
      <c r="N7" s="21"/>
      <c r="O7" s="21"/>
    </row>
    <row r="8" spans="1:15" s="14" customFormat="1">
      <c r="A8" s="72" t="s">
        <v>23</v>
      </c>
      <c r="B8" s="51" t="s">
        <v>53</v>
      </c>
      <c r="C8" s="49">
        <v>35942</v>
      </c>
      <c r="D8" s="1" t="s">
        <v>54</v>
      </c>
      <c r="E8" s="31" t="s">
        <v>23</v>
      </c>
      <c r="F8" s="13">
        <v>11</v>
      </c>
      <c r="G8" s="31"/>
      <c r="H8" s="13"/>
      <c r="I8" s="36">
        <f t="shared" si="0"/>
        <v>11</v>
      </c>
      <c r="J8" s="2"/>
      <c r="K8" s="1"/>
      <c r="L8" s="21"/>
      <c r="M8" s="21"/>
      <c r="N8" s="21"/>
      <c r="O8" s="21"/>
    </row>
    <row r="9" spans="1:15" s="14" customFormat="1">
      <c r="A9" s="158"/>
      <c r="B9" s="159" t="s">
        <v>127</v>
      </c>
      <c r="C9" s="160">
        <v>35794</v>
      </c>
      <c r="D9" s="119" t="s">
        <v>129</v>
      </c>
      <c r="E9" s="114"/>
      <c r="F9" s="115"/>
      <c r="G9" s="114"/>
      <c r="H9" s="115"/>
      <c r="I9" s="116">
        <f t="shared" si="0"/>
        <v>0</v>
      </c>
      <c r="J9" s="145"/>
      <c r="K9" s="1"/>
      <c r="L9" s="21"/>
      <c r="M9" s="21"/>
      <c r="N9" s="21"/>
      <c r="O9" s="21"/>
    </row>
    <row r="10" spans="1:15">
      <c r="B10" s="7"/>
      <c r="C10" s="7"/>
      <c r="E10" s="31"/>
      <c r="F10" s="146"/>
      <c r="G10" s="31"/>
      <c r="H10" s="2"/>
      <c r="J10" s="21"/>
      <c r="K10" s="21"/>
      <c r="L10" s="21"/>
      <c r="M10" s="21"/>
    </row>
    <row r="11" spans="1:15">
      <c r="B11" s="5"/>
      <c r="C11" s="5"/>
      <c r="D11" s="3" t="s">
        <v>8</v>
      </c>
      <c r="E11" s="31">
        <v>3</v>
      </c>
      <c r="F11" s="146"/>
      <c r="G11" s="31">
        <v>1</v>
      </c>
      <c r="H11" s="2"/>
      <c r="J11" s="14"/>
      <c r="K11" s="14"/>
      <c r="L11" s="14"/>
      <c r="M11" s="14"/>
    </row>
    <row r="12" spans="1:15">
      <c r="D12" s="3" t="s">
        <v>9</v>
      </c>
      <c r="E12" s="31">
        <v>3</v>
      </c>
      <c r="F12" s="146"/>
      <c r="G12" s="31">
        <v>5</v>
      </c>
      <c r="H12" s="2"/>
      <c r="J12" s="14"/>
      <c r="K12" s="14"/>
      <c r="L12" s="14"/>
      <c r="M12" s="14"/>
    </row>
    <row r="13" spans="1:15" s="11" customFormat="1">
      <c r="A13" s="19"/>
      <c r="B13" s="20"/>
      <c r="C13" s="20"/>
      <c r="E13" s="31"/>
      <c r="F13" s="146"/>
      <c r="G13" s="31"/>
      <c r="H13" s="2"/>
      <c r="I13" s="1"/>
      <c r="J13" s="1"/>
      <c r="K13" s="1"/>
      <c r="L13" s="1"/>
      <c r="M13" s="1"/>
    </row>
    <row r="14" spans="1:15">
      <c r="E14" s="32"/>
      <c r="F14" s="13"/>
      <c r="G14" s="32"/>
      <c r="H14" s="13"/>
      <c r="J14" s="18"/>
      <c r="K14" s="18"/>
      <c r="L14" s="18"/>
      <c r="M14" s="18"/>
    </row>
    <row r="15" spans="1:15">
      <c r="B15" s="16"/>
      <c r="C15" s="16"/>
      <c r="D15" s="14"/>
      <c r="E15" s="31"/>
      <c r="F15" s="146"/>
      <c r="G15" s="31"/>
      <c r="H15" s="2"/>
    </row>
    <row r="16" spans="1:15" s="14" customFormat="1">
      <c r="A16" s="15"/>
      <c r="B16" s="1"/>
      <c r="C16" s="1"/>
      <c r="D16" s="1"/>
      <c r="E16" s="31"/>
      <c r="F16" s="146"/>
      <c r="G16" s="31"/>
      <c r="H16" s="2"/>
      <c r="I16" s="1"/>
      <c r="J16" s="1"/>
      <c r="K16" s="1"/>
      <c r="L16" s="1"/>
      <c r="M16" s="1"/>
    </row>
    <row r="17" spans="4:13">
      <c r="E17" s="31"/>
      <c r="F17" s="146"/>
      <c r="G17" s="31"/>
      <c r="H17" s="2"/>
    </row>
    <row r="18" spans="4:13">
      <c r="F18" s="14"/>
      <c r="H18" s="14"/>
    </row>
    <row r="19" spans="4:13">
      <c r="D19" s="8"/>
      <c r="I19" s="21"/>
    </row>
    <row r="21" spans="4:13">
      <c r="D21" s="6"/>
      <c r="E21" s="17"/>
      <c r="F21" s="14"/>
      <c r="G21" s="17"/>
      <c r="H21" s="14"/>
      <c r="I21" s="21"/>
    </row>
    <row r="22" spans="4:13">
      <c r="I22" s="21"/>
    </row>
    <row r="23" spans="4:13">
      <c r="I23" s="21"/>
    </row>
    <row r="24" spans="4:13">
      <c r="I24" s="21"/>
      <c r="J24" s="14"/>
      <c r="K24" s="14"/>
      <c r="L24" s="14"/>
      <c r="M24" s="14"/>
    </row>
    <row r="25" spans="4:13">
      <c r="I25" s="21"/>
    </row>
    <row r="26" spans="4:13">
      <c r="I26" s="21"/>
    </row>
    <row r="27" spans="4:13">
      <c r="I27" s="21"/>
    </row>
    <row r="28" spans="4:13">
      <c r="I28" s="21"/>
    </row>
    <row r="29" spans="4:13">
      <c r="I29" s="21"/>
    </row>
    <row r="30" spans="4:13">
      <c r="I30" s="21"/>
    </row>
    <row r="31" spans="4:13">
      <c r="I31" s="21"/>
    </row>
  </sheetData>
  <mergeCells count="8">
    <mergeCell ref="G4:H4"/>
    <mergeCell ref="G3:H3"/>
    <mergeCell ref="G2:H2"/>
    <mergeCell ref="G1:H1"/>
    <mergeCell ref="E1:F1"/>
    <mergeCell ref="E2:F2"/>
    <mergeCell ref="E3:F3"/>
    <mergeCell ref="E4:F4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32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I8" sqref="I8"/>
    </sheetView>
  </sheetViews>
  <sheetFormatPr defaultRowHeight="12.75"/>
  <cols>
    <col min="1" max="1" width="3.33203125" style="3" customWidth="1"/>
    <col min="2" max="2" width="15.83203125" style="1" customWidth="1"/>
    <col min="3" max="3" width="10.83203125" style="2" customWidth="1"/>
    <col min="4" max="4" width="25.33203125" style="1" customWidth="1"/>
    <col min="5" max="9" width="5.83203125" style="1" customWidth="1"/>
    <col min="10" max="16384" width="9.33203125" style="1"/>
  </cols>
  <sheetData>
    <row r="1" spans="1:13" ht="26.25" customHeight="1">
      <c r="A1" s="1" t="s">
        <v>10</v>
      </c>
      <c r="D1" s="6" t="s">
        <v>16</v>
      </c>
      <c r="E1" s="172" t="s">
        <v>45</v>
      </c>
      <c r="F1" s="172"/>
      <c r="G1" s="172" t="s">
        <v>135</v>
      </c>
      <c r="H1" s="172"/>
    </row>
    <row r="2" spans="1:13" ht="13.5" customHeight="1">
      <c r="A2" s="1"/>
      <c r="D2" s="6"/>
      <c r="E2" s="171"/>
      <c r="F2" s="171"/>
      <c r="G2" s="171"/>
      <c r="H2" s="171"/>
    </row>
    <row r="3" spans="1:13">
      <c r="A3" s="1"/>
      <c r="C3" s="43">
        <v>35676</v>
      </c>
      <c r="E3" s="169" t="s">
        <v>74</v>
      </c>
      <c r="F3" s="169"/>
      <c r="G3" s="169" t="s">
        <v>136</v>
      </c>
      <c r="H3" s="169"/>
    </row>
    <row r="4" spans="1:13">
      <c r="A4" s="1"/>
      <c r="C4" s="43">
        <v>36773</v>
      </c>
      <c r="E4" s="166">
        <v>42508</v>
      </c>
      <c r="F4" s="167"/>
      <c r="G4" s="166" t="s">
        <v>137</v>
      </c>
      <c r="H4" s="167"/>
    </row>
    <row r="5" spans="1:13" ht="53.25">
      <c r="B5" s="10" t="s">
        <v>63</v>
      </c>
      <c r="C5" s="13" t="s">
        <v>41</v>
      </c>
      <c r="D5" s="13" t="s">
        <v>42</v>
      </c>
      <c r="E5" s="4" t="s">
        <v>6</v>
      </c>
      <c r="F5" s="4" t="s">
        <v>7</v>
      </c>
      <c r="G5" s="4" t="s">
        <v>6</v>
      </c>
      <c r="H5" s="4" t="s">
        <v>7</v>
      </c>
      <c r="I5" s="12" t="s">
        <v>5</v>
      </c>
    </row>
    <row r="6" spans="1:13" s="52" customFormat="1">
      <c r="A6" s="89" t="s">
        <v>1</v>
      </c>
      <c r="B6" s="99" t="s">
        <v>127</v>
      </c>
      <c r="C6" s="100" t="s">
        <v>128</v>
      </c>
      <c r="D6" s="101" t="s">
        <v>129</v>
      </c>
      <c r="E6" s="93" t="s">
        <v>1</v>
      </c>
      <c r="F6" s="93"/>
      <c r="G6" s="93"/>
      <c r="H6" s="93"/>
      <c r="I6" s="18">
        <f>SUM(F6:H6)</f>
        <v>0</v>
      </c>
    </row>
    <row r="7" spans="1:13" s="21" customFormat="1">
      <c r="A7" s="161" t="s">
        <v>1</v>
      </c>
      <c r="B7" s="162" t="s">
        <v>106</v>
      </c>
      <c r="C7" s="113">
        <v>36674</v>
      </c>
      <c r="D7" s="163" t="s">
        <v>25</v>
      </c>
      <c r="E7" s="116" t="s">
        <v>55</v>
      </c>
      <c r="F7" s="116"/>
      <c r="G7" s="116" t="s">
        <v>55</v>
      </c>
      <c r="H7" s="116"/>
      <c r="I7" s="119">
        <f>SUM(F7:H7)</f>
        <v>0</v>
      </c>
    </row>
    <row r="8" spans="1:13" s="14" customFormat="1">
      <c r="A8" s="15"/>
      <c r="C8" s="35"/>
      <c r="D8" s="16"/>
      <c r="E8" s="146"/>
      <c r="F8" s="146"/>
      <c r="G8" s="2"/>
      <c r="H8" s="2"/>
      <c r="I8" s="1"/>
      <c r="J8" s="21"/>
      <c r="K8" s="21"/>
      <c r="L8" s="21"/>
      <c r="M8" s="21"/>
    </row>
    <row r="9" spans="1:13">
      <c r="B9" s="5"/>
      <c r="C9" s="41"/>
      <c r="D9" s="3" t="s">
        <v>8</v>
      </c>
      <c r="E9" s="146">
        <v>2</v>
      </c>
      <c r="F9" s="146"/>
      <c r="G9" s="2">
        <v>1</v>
      </c>
      <c r="H9" s="2"/>
      <c r="J9" s="21"/>
      <c r="K9" s="21"/>
      <c r="L9" s="21"/>
      <c r="M9" s="21"/>
    </row>
    <row r="10" spans="1:13">
      <c r="C10" s="36"/>
      <c r="D10" s="3" t="s">
        <v>9</v>
      </c>
      <c r="E10" s="146">
        <v>2</v>
      </c>
      <c r="F10" s="146"/>
      <c r="G10" s="2">
        <v>3</v>
      </c>
      <c r="H10" s="2"/>
      <c r="J10" s="14"/>
      <c r="K10" s="14"/>
      <c r="L10" s="14"/>
      <c r="M10" s="14"/>
    </row>
    <row r="11" spans="1:13">
      <c r="C11" s="36"/>
      <c r="E11" s="146"/>
      <c r="F11" s="146"/>
      <c r="G11" s="2"/>
      <c r="H11" s="2"/>
      <c r="J11" s="14"/>
      <c r="K11" s="14"/>
      <c r="L11" s="14"/>
      <c r="M11" s="14"/>
    </row>
    <row r="12" spans="1:13" s="11" customFormat="1">
      <c r="A12" s="15"/>
      <c r="B12" s="21"/>
      <c r="C12" s="50"/>
      <c r="D12" s="29"/>
      <c r="E12" s="146"/>
      <c r="F12" s="146"/>
      <c r="G12" s="2"/>
      <c r="H12" s="2"/>
      <c r="I12" s="1"/>
      <c r="J12" s="1"/>
      <c r="K12" s="1"/>
      <c r="L12" s="1"/>
      <c r="M12" s="1"/>
    </row>
    <row r="13" spans="1:13" s="11" customFormat="1">
      <c r="A13" s="19"/>
      <c r="B13" s="8"/>
      <c r="C13" s="2"/>
      <c r="D13" s="8"/>
      <c r="E13" s="146"/>
      <c r="F13" s="146"/>
      <c r="G13" s="2"/>
      <c r="H13" s="2"/>
      <c r="I13" s="1"/>
      <c r="J13" s="21"/>
      <c r="K13" s="21"/>
      <c r="L13" s="21"/>
      <c r="M13" s="21"/>
    </row>
    <row r="14" spans="1:13">
      <c r="B14" s="7"/>
      <c r="C14" s="31"/>
      <c r="E14" s="13"/>
      <c r="F14" s="13"/>
      <c r="G14" s="13"/>
      <c r="H14" s="13"/>
      <c r="J14" s="14"/>
      <c r="K14" s="14"/>
      <c r="L14" s="14"/>
      <c r="M14" s="14"/>
    </row>
    <row r="15" spans="1:13">
      <c r="B15" s="16"/>
      <c r="C15" s="13"/>
      <c r="E15" s="13"/>
      <c r="F15" s="13"/>
      <c r="G15" s="13"/>
      <c r="H15" s="13"/>
      <c r="J15" s="18"/>
      <c r="K15" s="18"/>
      <c r="L15" s="18"/>
      <c r="M15" s="18"/>
    </row>
    <row r="16" spans="1:13" s="14" customFormat="1">
      <c r="A16" s="15"/>
      <c r="B16" s="1"/>
      <c r="C16" s="2"/>
      <c r="E16" s="146"/>
      <c r="F16" s="146"/>
      <c r="G16" s="2"/>
      <c r="H16" s="2"/>
      <c r="I16" s="1"/>
      <c r="J16" s="1"/>
      <c r="K16" s="1"/>
      <c r="L16" s="1"/>
      <c r="M16" s="1"/>
    </row>
    <row r="17" spans="4:13">
      <c r="E17" s="146"/>
      <c r="F17" s="146"/>
      <c r="G17" s="2"/>
      <c r="H17" s="2"/>
    </row>
    <row r="18" spans="4:13">
      <c r="E18" s="146"/>
      <c r="F18" s="146"/>
      <c r="G18" s="2"/>
      <c r="H18" s="2"/>
    </row>
    <row r="19" spans="4:13">
      <c r="D19" s="8"/>
      <c r="E19" s="14"/>
      <c r="F19" s="14"/>
      <c r="G19" s="14"/>
      <c r="H19" s="14"/>
    </row>
    <row r="20" spans="4:13">
      <c r="I20" s="21"/>
    </row>
    <row r="21" spans="4:13">
      <c r="D21" s="6"/>
    </row>
    <row r="22" spans="4:13">
      <c r="E22" s="14"/>
      <c r="F22" s="14"/>
      <c r="G22" s="14"/>
      <c r="H22" s="14"/>
      <c r="I22" s="21"/>
    </row>
    <row r="23" spans="4:13">
      <c r="I23" s="21"/>
    </row>
    <row r="24" spans="4:13">
      <c r="I24" s="21"/>
    </row>
    <row r="25" spans="4:13">
      <c r="I25" s="21"/>
      <c r="J25" s="14"/>
      <c r="K25" s="14"/>
      <c r="L25" s="14"/>
      <c r="M25" s="14"/>
    </row>
    <row r="26" spans="4:13">
      <c r="I26" s="21"/>
    </row>
    <row r="27" spans="4:13">
      <c r="I27" s="21"/>
    </row>
    <row r="28" spans="4:13">
      <c r="I28" s="21"/>
    </row>
    <row r="29" spans="4:13">
      <c r="I29" s="21"/>
    </row>
    <row r="30" spans="4:13">
      <c r="I30" s="21"/>
    </row>
    <row r="31" spans="4:13">
      <c r="I31" s="21"/>
    </row>
    <row r="32" spans="4:13">
      <c r="I32" s="21"/>
    </row>
  </sheetData>
  <mergeCells count="8">
    <mergeCell ref="G3:H3"/>
    <mergeCell ref="G4:H4"/>
    <mergeCell ref="G1:H1"/>
    <mergeCell ref="G2:H2"/>
    <mergeCell ref="E1:F1"/>
    <mergeCell ref="E2:F2"/>
    <mergeCell ref="E3:F3"/>
    <mergeCell ref="E4:F4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0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Q1" sqref="Q1:R4"/>
    </sheetView>
  </sheetViews>
  <sheetFormatPr defaultRowHeight="12.75"/>
  <cols>
    <col min="1" max="1" width="3.33203125" style="3" customWidth="1"/>
    <col min="2" max="2" width="14.83203125" style="1" customWidth="1"/>
    <col min="3" max="3" width="11.83203125" style="1" customWidth="1"/>
    <col min="4" max="4" width="25.83203125" style="1" customWidth="1"/>
    <col min="5" max="5" width="5.83203125" style="7" customWidth="1"/>
    <col min="6" max="6" width="5.83203125" style="1" customWidth="1"/>
    <col min="7" max="7" width="5.83203125" style="7" customWidth="1"/>
    <col min="8" max="19" width="5.83203125" style="1" customWidth="1"/>
    <col min="20" max="16384" width="9.33203125" style="1"/>
  </cols>
  <sheetData>
    <row r="1" spans="1:23" ht="26.25" customHeight="1">
      <c r="A1" s="1" t="s">
        <v>0</v>
      </c>
      <c r="D1" s="6" t="s">
        <v>16</v>
      </c>
      <c r="E1" s="170" t="s">
        <v>66</v>
      </c>
      <c r="F1" s="170"/>
      <c r="G1" s="170" t="s">
        <v>98</v>
      </c>
      <c r="H1" s="170"/>
      <c r="I1" s="170" t="s">
        <v>67</v>
      </c>
      <c r="J1" s="170"/>
      <c r="K1" s="170" t="s">
        <v>78</v>
      </c>
      <c r="L1" s="170"/>
      <c r="M1" s="170" t="s">
        <v>68</v>
      </c>
      <c r="N1" s="170"/>
      <c r="O1" s="172" t="s">
        <v>45</v>
      </c>
      <c r="P1" s="172"/>
      <c r="Q1" s="172" t="s">
        <v>135</v>
      </c>
      <c r="R1" s="172"/>
    </row>
    <row r="2" spans="1:23" ht="13.5" customHeight="1">
      <c r="A2" s="1"/>
      <c r="D2" s="6"/>
      <c r="E2" s="170" t="s">
        <v>70</v>
      </c>
      <c r="F2" s="170"/>
      <c r="G2" s="170" t="s">
        <v>69</v>
      </c>
      <c r="H2" s="170"/>
      <c r="I2" s="170" t="s">
        <v>71</v>
      </c>
      <c r="J2" s="170"/>
      <c r="K2" s="170" t="s">
        <v>70</v>
      </c>
      <c r="L2" s="170"/>
      <c r="M2" s="170" t="s">
        <v>71</v>
      </c>
      <c r="N2" s="170"/>
      <c r="O2" s="171"/>
      <c r="P2" s="171"/>
      <c r="Q2" s="171"/>
      <c r="R2" s="171"/>
    </row>
    <row r="3" spans="1:23">
      <c r="A3" s="1"/>
      <c r="C3" s="43">
        <v>35676</v>
      </c>
      <c r="E3" s="168" t="s">
        <v>72</v>
      </c>
      <c r="F3" s="168"/>
      <c r="G3" s="168" t="s">
        <v>47</v>
      </c>
      <c r="H3" s="168"/>
      <c r="I3" s="168" t="s">
        <v>46</v>
      </c>
      <c r="J3" s="168"/>
      <c r="K3" s="168" t="s">
        <v>79</v>
      </c>
      <c r="L3" s="168"/>
      <c r="M3" s="168" t="s">
        <v>73</v>
      </c>
      <c r="N3" s="168"/>
      <c r="O3" s="169" t="s">
        <v>74</v>
      </c>
      <c r="P3" s="169"/>
      <c r="Q3" s="169" t="s">
        <v>136</v>
      </c>
      <c r="R3" s="169"/>
    </row>
    <row r="4" spans="1:23">
      <c r="A4" s="1"/>
      <c r="C4" s="43">
        <v>36773</v>
      </c>
      <c r="E4" s="164" t="s">
        <v>82</v>
      </c>
      <c r="F4" s="165"/>
      <c r="G4" s="164">
        <v>42469</v>
      </c>
      <c r="H4" s="165"/>
      <c r="I4" s="164" t="s">
        <v>76</v>
      </c>
      <c r="J4" s="165"/>
      <c r="K4" s="164">
        <v>42497</v>
      </c>
      <c r="L4" s="165"/>
      <c r="M4" s="164" t="s">
        <v>77</v>
      </c>
      <c r="N4" s="165"/>
      <c r="O4" s="166">
        <v>42508</v>
      </c>
      <c r="P4" s="167"/>
      <c r="Q4" s="166" t="s">
        <v>137</v>
      </c>
      <c r="R4" s="167"/>
    </row>
    <row r="5" spans="1:23" ht="53.25">
      <c r="B5" s="9" t="s">
        <v>30</v>
      </c>
      <c r="C5" s="35" t="s">
        <v>41</v>
      </c>
      <c r="D5" s="13" t="s">
        <v>42</v>
      </c>
      <c r="E5" s="4" t="s">
        <v>6</v>
      </c>
      <c r="F5" s="4" t="s">
        <v>7</v>
      </c>
      <c r="G5" s="4" t="s">
        <v>6</v>
      </c>
      <c r="H5" s="4" t="s">
        <v>7</v>
      </c>
      <c r="I5" s="4" t="s">
        <v>6</v>
      </c>
      <c r="J5" s="4" t="s">
        <v>7</v>
      </c>
      <c r="K5" s="4" t="s">
        <v>6</v>
      </c>
      <c r="L5" s="4" t="s">
        <v>7</v>
      </c>
      <c r="M5" s="4" t="s">
        <v>6</v>
      </c>
      <c r="N5" s="4" t="s">
        <v>7</v>
      </c>
      <c r="O5" s="4" t="s">
        <v>6</v>
      </c>
      <c r="P5" s="4" t="s">
        <v>7</v>
      </c>
      <c r="Q5" s="4" t="s">
        <v>6</v>
      </c>
      <c r="R5" s="4" t="s">
        <v>7</v>
      </c>
      <c r="S5" s="12" t="s">
        <v>5</v>
      </c>
    </row>
    <row r="6" spans="1:23" s="18" customFormat="1">
      <c r="A6" s="75" t="s">
        <v>1</v>
      </c>
      <c r="B6" s="105" t="s">
        <v>33</v>
      </c>
      <c r="C6" s="142">
        <v>35912</v>
      </c>
      <c r="D6" s="105" t="s">
        <v>15</v>
      </c>
      <c r="E6" s="136" t="s">
        <v>55</v>
      </c>
      <c r="F6" s="135">
        <v>9</v>
      </c>
      <c r="G6" s="136" t="s">
        <v>23</v>
      </c>
      <c r="H6" s="135">
        <v>11</v>
      </c>
      <c r="I6" s="108"/>
      <c r="J6" s="108"/>
      <c r="K6" s="135"/>
      <c r="L6" s="135"/>
      <c r="M6" s="135" t="s">
        <v>55</v>
      </c>
      <c r="N6" s="135">
        <v>17</v>
      </c>
      <c r="O6" s="135" t="s">
        <v>1</v>
      </c>
      <c r="P6" s="135"/>
      <c r="Q6" s="135" t="s">
        <v>55</v>
      </c>
      <c r="R6" s="135"/>
      <c r="S6" s="108">
        <f t="shared" ref="S6:S12" si="0">SUM(F6:R6)</f>
        <v>37</v>
      </c>
    </row>
    <row r="7" spans="1:23">
      <c r="A7" s="3" t="s">
        <v>55</v>
      </c>
      <c r="B7" s="106" t="s">
        <v>34</v>
      </c>
      <c r="C7" s="143">
        <v>35933</v>
      </c>
      <c r="D7" s="134" t="s">
        <v>22</v>
      </c>
      <c r="E7" s="137" t="s">
        <v>87</v>
      </c>
      <c r="F7" s="133"/>
      <c r="G7" s="132" t="s">
        <v>55</v>
      </c>
      <c r="H7" s="133">
        <v>12</v>
      </c>
      <c r="I7" s="141" t="s">
        <v>87</v>
      </c>
      <c r="J7" s="134"/>
      <c r="K7" s="133" t="s">
        <v>23</v>
      </c>
      <c r="L7" s="133">
        <v>8</v>
      </c>
      <c r="M7" s="141" t="s">
        <v>87</v>
      </c>
      <c r="N7" s="133"/>
      <c r="O7" s="133"/>
      <c r="P7" s="133"/>
      <c r="Q7" s="141" t="s">
        <v>91</v>
      </c>
      <c r="R7" s="133"/>
      <c r="S7" s="134">
        <f t="shared" si="0"/>
        <v>20</v>
      </c>
    </row>
    <row r="8" spans="1:23" s="21" customFormat="1">
      <c r="A8" s="3" t="s">
        <v>23</v>
      </c>
      <c r="B8" s="24" t="s">
        <v>62</v>
      </c>
      <c r="C8" s="44">
        <v>36035</v>
      </c>
      <c r="D8" s="21" t="s">
        <v>25</v>
      </c>
      <c r="G8" s="31" t="s">
        <v>1</v>
      </c>
      <c r="H8" s="2">
        <v>15</v>
      </c>
      <c r="I8" s="2"/>
      <c r="J8" s="2"/>
      <c r="K8" s="2"/>
      <c r="L8" s="2"/>
      <c r="M8" s="2"/>
      <c r="N8" s="2"/>
      <c r="O8" s="146"/>
      <c r="P8" s="35"/>
      <c r="Q8" s="2"/>
      <c r="R8" s="35"/>
      <c r="S8" s="1">
        <f t="shared" si="0"/>
        <v>15</v>
      </c>
    </row>
    <row r="9" spans="1:23" s="21" customFormat="1">
      <c r="A9" s="3" t="s">
        <v>94</v>
      </c>
      <c r="B9" s="71" t="s">
        <v>107</v>
      </c>
      <c r="C9" s="74"/>
      <c r="D9" s="1" t="s">
        <v>19</v>
      </c>
      <c r="G9" s="31" t="s">
        <v>23</v>
      </c>
      <c r="H9" s="2">
        <v>11</v>
      </c>
      <c r="I9" s="2"/>
      <c r="J9" s="2"/>
      <c r="K9" s="2"/>
      <c r="L9" s="2"/>
      <c r="M9" s="64" t="s">
        <v>87</v>
      </c>
      <c r="N9" s="2"/>
      <c r="O9" s="146"/>
      <c r="P9" s="35"/>
      <c r="Q9" s="2"/>
      <c r="R9" s="35"/>
      <c r="S9" s="1">
        <f t="shared" si="0"/>
        <v>11</v>
      </c>
    </row>
    <row r="10" spans="1:23" s="21" customFormat="1">
      <c r="A10" s="3" t="s">
        <v>92</v>
      </c>
      <c r="B10" s="57" t="s">
        <v>118</v>
      </c>
      <c r="C10" s="80">
        <v>36236</v>
      </c>
      <c r="D10" s="57" t="s">
        <v>56</v>
      </c>
      <c r="G10" s="64"/>
      <c r="H10" s="2"/>
      <c r="I10" s="2"/>
      <c r="J10" s="2"/>
      <c r="K10" s="2" t="s">
        <v>55</v>
      </c>
      <c r="L10" s="2">
        <v>9</v>
      </c>
      <c r="M10" s="2"/>
      <c r="N10" s="2"/>
      <c r="O10" s="146"/>
      <c r="P10" s="35"/>
      <c r="Q10" s="2"/>
      <c r="R10" s="35"/>
      <c r="S10" s="1">
        <f t="shared" si="0"/>
        <v>9</v>
      </c>
    </row>
    <row r="11" spans="1:23" s="21" customFormat="1">
      <c r="A11" s="69" t="s">
        <v>99</v>
      </c>
      <c r="B11" s="71" t="s">
        <v>108</v>
      </c>
      <c r="C11" s="37">
        <v>36675</v>
      </c>
      <c r="D11" s="1" t="s">
        <v>20</v>
      </c>
      <c r="G11" s="64" t="s">
        <v>87</v>
      </c>
      <c r="H11" s="2"/>
      <c r="I11" s="2"/>
      <c r="J11" s="2"/>
      <c r="K11" s="2"/>
      <c r="L11" s="2"/>
      <c r="M11" s="2"/>
      <c r="N11" s="2"/>
      <c r="O11" s="146"/>
      <c r="P11" s="35"/>
      <c r="Q11" s="2"/>
      <c r="R11" s="35"/>
      <c r="S11" s="1">
        <f t="shared" si="0"/>
        <v>0</v>
      </c>
    </row>
    <row r="12" spans="1:23" s="21" customFormat="1">
      <c r="A12" s="69" t="s">
        <v>99</v>
      </c>
      <c r="B12" s="94" t="s">
        <v>126</v>
      </c>
      <c r="C12" s="95">
        <v>36095</v>
      </c>
      <c r="D12" s="94" t="s">
        <v>115</v>
      </c>
      <c r="G12" s="64"/>
      <c r="H12" s="2"/>
      <c r="I12" s="2"/>
      <c r="J12" s="2"/>
      <c r="K12" s="2"/>
      <c r="L12" s="2"/>
      <c r="M12" s="2"/>
      <c r="N12" s="2"/>
      <c r="O12" s="146" t="s">
        <v>55</v>
      </c>
      <c r="P12" s="35"/>
      <c r="Q12" s="2"/>
      <c r="R12" s="35"/>
      <c r="S12" s="1">
        <f t="shared" si="0"/>
        <v>0</v>
      </c>
    </row>
    <row r="13" spans="1:23" s="21" customFormat="1">
      <c r="A13" s="22"/>
      <c r="B13" s="24"/>
      <c r="C13" s="24"/>
      <c r="D13" s="24"/>
      <c r="E13" s="31"/>
      <c r="F13" s="2"/>
      <c r="G13" s="31"/>
      <c r="H13" s="2"/>
      <c r="I13" s="2"/>
      <c r="J13" s="2"/>
      <c r="K13" s="2"/>
      <c r="L13" s="2"/>
      <c r="M13" s="2"/>
      <c r="N13" s="2"/>
      <c r="O13" s="146"/>
      <c r="P13" s="146"/>
      <c r="Q13" s="2"/>
      <c r="R13" s="2"/>
      <c r="S13" s="1"/>
      <c r="T13" s="1"/>
      <c r="U13" s="1"/>
      <c r="V13" s="1"/>
      <c r="W13" s="1"/>
    </row>
    <row r="14" spans="1:23" s="14" customFormat="1">
      <c r="A14" s="3"/>
      <c r="B14" s="5"/>
      <c r="C14" s="38"/>
      <c r="D14" s="3" t="s">
        <v>8</v>
      </c>
      <c r="E14" s="31"/>
      <c r="F14" s="2"/>
      <c r="G14" s="31">
        <v>5</v>
      </c>
      <c r="H14" s="2"/>
      <c r="I14" s="2">
        <v>1</v>
      </c>
      <c r="J14" s="2"/>
      <c r="K14" s="2">
        <v>2</v>
      </c>
      <c r="L14" s="2"/>
      <c r="M14" s="2">
        <v>3</v>
      </c>
      <c r="N14" s="2"/>
      <c r="O14" s="146">
        <v>2</v>
      </c>
      <c r="P14" s="146"/>
      <c r="Q14" s="2">
        <v>2</v>
      </c>
      <c r="R14" s="2"/>
      <c r="S14" s="1"/>
      <c r="T14" s="21"/>
      <c r="U14" s="21"/>
      <c r="V14" s="21"/>
      <c r="W14" s="21"/>
    </row>
    <row r="15" spans="1:23" s="14" customFormat="1">
      <c r="A15" s="3"/>
      <c r="B15" s="1"/>
      <c r="C15" s="11"/>
      <c r="D15" s="3" t="s">
        <v>9</v>
      </c>
      <c r="E15" s="31">
        <v>7</v>
      </c>
      <c r="F15" s="13"/>
      <c r="G15" s="31">
        <v>5</v>
      </c>
      <c r="H15" s="13"/>
      <c r="I15" s="13">
        <v>9</v>
      </c>
      <c r="J15" s="13"/>
      <c r="K15" s="13">
        <v>3</v>
      </c>
      <c r="L15" s="13"/>
      <c r="M15" s="13">
        <v>7</v>
      </c>
      <c r="N15" s="13"/>
      <c r="O15" s="13">
        <v>2</v>
      </c>
      <c r="P15" s="13"/>
      <c r="Q15" s="13">
        <v>20</v>
      </c>
      <c r="R15" s="13"/>
      <c r="S15" s="1"/>
    </row>
    <row r="16" spans="1:23" s="21" customFormat="1">
      <c r="A16" s="22"/>
      <c r="E16" s="32"/>
      <c r="F16" s="13"/>
      <c r="G16" s="32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4"/>
    </row>
    <row r="17" spans="1:23" s="21" customFormat="1">
      <c r="A17" s="22"/>
      <c r="C17" s="44"/>
      <c r="E17" s="31"/>
      <c r="F17" s="2"/>
      <c r="G17" s="31"/>
      <c r="H17" s="2"/>
      <c r="I17" s="2"/>
      <c r="J17" s="2"/>
      <c r="K17" s="2"/>
      <c r="L17" s="2"/>
      <c r="M17" s="2"/>
      <c r="N17" s="2"/>
      <c r="O17" s="146"/>
      <c r="P17" s="146"/>
      <c r="Q17" s="2"/>
      <c r="R17" s="2"/>
      <c r="S17" s="1"/>
      <c r="T17" s="14"/>
      <c r="U17" s="14"/>
      <c r="V17" s="14"/>
      <c r="W17" s="14"/>
    </row>
    <row r="18" spans="1:23" s="21" customFormat="1">
      <c r="A18" s="22"/>
      <c r="B18" s="24"/>
      <c r="C18" s="44"/>
      <c r="E18" s="31"/>
      <c r="F18" s="2"/>
      <c r="G18" s="31"/>
      <c r="H18" s="2"/>
      <c r="I18" s="2"/>
      <c r="J18" s="2"/>
      <c r="K18" s="2"/>
      <c r="L18" s="2"/>
      <c r="M18" s="2"/>
      <c r="N18" s="2"/>
      <c r="O18" s="146"/>
      <c r="P18" s="146"/>
      <c r="Q18" s="2"/>
      <c r="R18" s="2"/>
      <c r="S18" s="1"/>
      <c r="T18" s="14"/>
      <c r="U18" s="14"/>
      <c r="V18" s="14"/>
      <c r="W18" s="14"/>
    </row>
    <row r="19" spans="1:23">
      <c r="B19" s="8"/>
      <c r="C19" s="8"/>
    </row>
    <row r="20" spans="1:23">
      <c r="E20" s="17"/>
      <c r="F20" s="14"/>
      <c r="G20" s="17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21"/>
    </row>
    <row r="21" spans="1:23">
      <c r="D21" s="3"/>
      <c r="S21" s="21"/>
    </row>
    <row r="22" spans="1:23">
      <c r="D22" s="3"/>
      <c r="S22" s="21"/>
    </row>
    <row r="23" spans="1:23">
      <c r="S23" s="21"/>
      <c r="T23" s="14"/>
      <c r="U23" s="14"/>
      <c r="V23" s="14"/>
      <c r="W23" s="14"/>
    </row>
    <row r="24" spans="1:23">
      <c r="S24" s="21"/>
    </row>
    <row r="25" spans="1:23">
      <c r="S25" s="21"/>
    </row>
    <row r="26" spans="1:23" s="14" customFormat="1">
      <c r="A26" s="15"/>
      <c r="E26" s="7"/>
      <c r="F26" s="1"/>
      <c r="G26" s="7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21"/>
      <c r="T26" s="1"/>
      <c r="U26" s="1"/>
      <c r="V26" s="1"/>
      <c r="W26" s="1"/>
    </row>
    <row r="27" spans="1:23">
      <c r="S27" s="21"/>
    </row>
    <row r="28" spans="1:23">
      <c r="S28" s="21"/>
    </row>
    <row r="29" spans="1:23">
      <c r="S29" s="21"/>
    </row>
    <row r="30" spans="1:23">
      <c r="S30" s="21"/>
    </row>
  </sheetData>
  <mergeCells count="28">
    <mergeCell ref="Q1:R1"/>
    <mergeCell ref="Q2:R2"/>
    <mergeCell ref="Q3:R3"/>
    <mergeCell ref="Q4:R4"/>
    <mergeCell ref="K3:L3"/>
    <mergeCell ref="M3:N3"/>
    <mergeCell ref="K4:L4"/>
    <mergeCell ref="M4:N4"/>
    <mergeCell ref="O1:P1"/>
    <mergeCell ref="O2:P2"/>
    <mergeCell ref="O3:P3"/>
    <mergeCell ref="O4:P4"/>
    <mergeCell ref="E4:F4"/>
    <mergeCell ref="I4:J4"/>
    <mergeCell ref="E3:F3"/>
    <mergeCell ref="G3:H3"/>
    <mergeCell ref="G4:H4"/>
    <mergeCell ref="I3:J3"/>
    <mergeCell ref="E2:F2"/>
    <mergeCell ref="I2:J2"/>
    <mergeCell ref="I1:J1"/>
    <mergeCell ref="K1:L1"/>
    <mergeCell ref="M1:N1"/>
    <mergeCell ref="K2:L2"/>
    <mergeCell ref="M2:N2"/>
    <mergeCell ref="E1:F1"/>
    <mergeCell ref="G1:H1"/>
    <mergeCell ref="G2:H2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0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Q1" sqref="Q1:R4"/>
    </sheetView>
  </sheetViews>
  <sheetFormatPr defaultRowHeight="12.75"/>
  <cols>
    <col min="1" max="1" width="3.33203125" style="3" customWidth="1"/>
    <col min="2" max="2" width="19.5" style="1" customWidth="1"/>
    <col min="3" max="3" width="11.83203125" style="1" customWidth="1"/>
    <col min="4" max="4" width="25.83203125" style="1" customWidth="1"/>
    <col min="5" max="5" width="5.83203125" style="7" customWidth="1"/>
    <col min="6" max="6" width="5.83203125" style="1" customWidth="1"/>
    <col min="7" max="7" width="5.83203125" style="7" customWidth="1"/>
    <col min="8" max="19" width="5.83203125" style="1" customWidth="1"/>
    <col min="20" max="16384" width="9.33203125" style="1"/>
  </cols>
  <sheetData>
    <row r="1" spans="1:23" ht="39.75" customHeight="1">
      <c r="A1" s="1" t="s">
        <v>0</v>
      </c>
      <c r="D1" s="6" t="s">
        <v>16</v>
      </c>
      <c r="E1" s="170" t="s">
        <v>66</v>
      </c>
      <c r="F1" s="170"/>
      <c r="G1" s="170" t="s">
        <v>98</v>
      </c>
      <c r="H1" s="170"/>
      <c r="I1" s="170" t="s">
        <v>67</v>
      </c>
      <c r="J1" s="170"/>
      <c r="K1" s="170" t="s">
        <v>68</v>
      </c>
      <c r="L1" s="170"/>
      <c r="M1" s="173" t="s">
        <v>122</v>
      </c>
      <c r="N1" s="173"/>
      <c r="O1" s="172" t="s">
        <v>45</v>
      </c>
      <c r="P1" s="172"/>
      <c r="Q1" s="172" t="s">
        <v>135</v>
      </c>
      <c r="R1" s="172"/>
    </row>
    <row r="2" spans="1:23" ht="13.5" customHeight="1">
      <c r="A2" s="1"/>
      <c r="D2" s="6"/>
      <c r="E2" s="170" t="s">
        <v>70</v>
      </c>
      <c r="F2" s="170"/>
      <c r="G2" s="170" t="s">
        <v>69</v>
      </c>
      <c r="H2" s="170"/>
      <c r="I2" s="170" t="s">
        <v>71</v>
      </c>
      <c r="J2" s="170"/>
      <c r="K2" s="170" t="s">
        <v>71</v>
      </c>
      <c r="L2" s="170"/>
      <c r="M2" s="173"/>
      <c r="N2" s="173"/>
      <c r="O2" s="171"/>
      <c r="P2" s="171"/>
      <c r="Q2" s="171"/>
      <c r="R2" s="171"/>
    </row>
    <row r="3" spans="1:23">
      <c r="A3" s="1"/>
      <c r="C3" s="43">
        <v>35676</v>
      </c>
      <c r="E3" s="168" t="s">
        <v>72</v>
      </c>
      <c r="F3" s="168"/>
      <c r="G3" s="168" t="s">
        <v>47</v>
      </c>
      <c r="H3" s="168"/>
      <c r="I3" s="168" t="s">
        <v>46</v>
      </c>
      <c r="J3" s="168"/>
      <c r="K3" s="168" t="s">
        <v>73</v>
      </c>
      <c r="L3" s="168"/>
      <c r="M3" s="174" t="s">
        <v>123</v>
      </c>
      <c r="N3" s="174"/>
      <c r="O3" s="169" t="s">
        <v>74</v>
      </c>
      <c r="P3" s="169"/>
      <c r="Q3" s="169" t="s">
        <v>136</v>
      </c>
      <c r="R3" s="169"/>
    </row>
    <row r="4" spans="1:23">
      <c r="A4" s="1"/>
      <c r="C4" s="43">
        <v>36773</v>
      </c>
      <c r="E4" s="164" t="s">
        <v>82</v>
      </c>
      <c r="F4" s="165"/>
      <c r="G4" s="164">
        <v>42469</v>
      </c>
      <c r="H4" s="165"/>
      <c r="I4" s="164" t="s">
        <v>76</v>
      </c>
      <c r="J4" s="165"/>
      <c r="K4" s="164" t="s">
        <v>77</v>
      </c>
      <c r="L4" s="165"/>
      <c r="M4" s="175">
        <v>42511</v>
      </c>
      <c r="N4" s="176"/>
      <c r="O4" s="166">
        <v>42508</v>
      </c>
      <c r="P4" s="167"/>
      <c r="Q4" s="166" t="s">
        <v>137</v>
      </c>
      <c r="R4" s="167"/>
    </row>
    <row r="5" spans="1:23" ht="53.25">
      <c r="B5" s="9" t="s">
        <v>2</v>
      </c>
      <c r="C5" s="13" t="s">
        <v>41</v>
      </c>
      <c r="D5" s="13" t="s">
        <v>42</v>
      </c>
      <c r="E5" s="4" t="s">
        <v>6</v>
      </c>
      <c r="F5" s="4" t="s">
        <v>7</v>
      </c>
      <c r="G5" s="4" t="s">
        <v>6</v>
      </c>
      <c r="H5" s="4" t="s">
        <v>7</v>
      </c>
      <c r="I5" s="4" t="s">
        <v>6</v>
      </c>
      <c r="J5" s="4" t="s">
        <v>7</v>
      </c>
      <c r="K5" s="4" t="s">
        <v>6</v>
      </c>
      <c r="L5" s="4" t="s">
        <v>7</v>
      </c>
      <c r="M5" s="4" t="s">
        <v>6</v>
      </c>
      <c r="N5" s="4" t="s">
        <v>7</v>
      </c>
      <c r="O5" s="4" t="s">
        <v>6</v>
      </c>
      <c r="P5" s="4" t="s">
        <v>7</v>
      </c>
      <c r="Q5" s="4" t="s">
        <v>6</v>
      </c>
      <c r="R5" s="4" t="s">
        <v>7</v>
      </c>
      <c r="S5" s="12" t="s">
        <v>5</v>
      </c>
    </row>
    <row r="6" spans="1:23" s="18" customFormat="1">
      <c r="A6" s="75" t="s">
        <v>1</v>
      </c>
      <c r="B6" s="105" t="s">
        <v>21</v>
      </c>
      <c r="C6" s="138">
        <v>35670</v>
      </c>
      <c r="D6" s="105" t="s">
        <v>131</v>
      </c>
      <c r="E6" s="136" t="s">
        <v>23</v>
      </c>
      <c r="F6" s="135">
        <v>8</v>
      </c>
      <c r="G6" s="136" t="s">
        <v>1</v>
      </c>
      <c r="H6" s="135">
        <v>15</v>
      </c>
      <c r="I6" s="139" t="s">
        <v>91</v>
      </c>
      <c r="J6" s="108"/>
      <c r="K6" s="135" t="s">
        <v>23</v>
      </c>
      <c r="L6" s="135">
        <v>16</v>
      </c>
      <c r="M6" s="135"/>
      <c r="N6" s="135"/>
      <c r="O6" s="135" t="s">
        <v>1</v>
      </c>
      <c r="P6" s="108"/>
      <c r="Q6" s="139" t="s">
        <v>87</v>
      </c>
      <c r="R6" s="108"/>
      <c r="S6" s="108">
        <f>SUM(F6:R6)</f>
        <v>39</v>
      </c>
    </row>
    <row r="7" spans="1:23">
      <c r="A7" s="3" t="s">
        <v>55</v>
      </c>
      <c r="B7" s="107" t="s">
        <v>43</v>
      </c>
      <c r="C7" s="140">
        <v>36213</v>
      </c>
      <c r="D7" s="107" t="s">
        <v>13</v>
      </c>
      <c r="E7" s="132" t="s">
        <v>23</v>
      </c>
      <c r="F7" s="133">
        <v>8</v>
      </c>
      <c r="G7" s="132" t="s">
        <v>55</v>
      </c>
      <c r="H7" s="133">
        <v>12</v>
      </c>
      <c r="I7" s="134"/>
      <c r="J7" s="134"/>
      <c r="K7" s="141" t="s">
        <v>87</v>
      </c>
      <c r="L7" s="133"/>
      <c r="M7" s="133" t="s">
        <v>55</v>
      </c>
      <c r="N7" s="133"/>
      <c r="O7" s="133" t="s">
        <v>55</v>
      </c>
      <c r="P7" s="134"/>
      <c r="Q7" s="141" t="s">
        <v>91</v>
      </c>
      <c r="R7" s="134"/>
      <c r="S7" s="134">
        <f>SUM(F7:R7)</f>
        <v>20</v>
      </c>
    </row>
    <row r="8" spans="1:23" s="21" customFormat="1">
      <c r="A8" s="3" t="s">
        <v>23</v>
      </c>
      <c r="B8" s="24" t="s">
        <v>32</v>
      </c>
      <c r="C8" s="39">
        <v>35823</v>
      </c>
      <c r="D8" s="24" t="s">
        <v>15</v>
      </c>
      <c r="E8" s="31"/>
      <c r="F8" s="2"/>
      <c r="G8" s="31" t="s">
        <v>23</v>
      </c>
      <c r="H8" s="2">
        <v>11</v>
      </c>
      <c r="I8" s="2"/>
      <c r="J8" s="2"/>
      <c r="K8" s="2"/>
      <c r="L8" s="2"/>
      <c r="M8" s="2"/>
      <c r="N8" s="2"/>
      <c r="O8" s="146"/>
      <c r="P8" s="146"/>
      <c r="Q8" s="2"/>
      <c r="R8" s="2"/>
      <c r="S8" s="1">
        <f>SUM(F8:R8)</f>
        <v>11</v>
      </c>
    </row>
    <row r="9" spans="1:23" s="21" customFormat="1">
      <c r="A9" s="22"/>
      <c r="B9" s="24"/>
      <c r="C9" s="24"/>
      <c r="D9" s="24"/>
      <c r="E9" s="31"/>
      <c r="F9" s="13"/>
      <c r="G9" s="31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"/>
      <c r="T9" s="14"/>
      <c r="U9" s="14"/>
      <c r="V9" s="14"/>
      <c r="W9" s="14"/>
    </row>
    <row r="10" spans="1:23" s="14" customFormat="1">
      <c r="A10" s="3"/>
      <c r="B10" s="5"/>
      <c r="C10" s="5"/>
      <c r="D10" s="3" t="s">
        <v>8</v>
      </c>
      <c r="E10" s="32">
        <v>2</v>
      </c>
      <c r="F10" s="13"/>
      <c r="G10" s="32">
        <v>3</v>
      </c>
      <c r="H10" s="13"/>
      <c r="I10" s="13">
        <v>1</v>
      </c>
      <c r="J10" s="13"/>
      <c r="K10" s="13">
        <v>2</v>
      </c>
      <c r="L10" s="13"/>
      <c r="M10" s="13">
        <v>1</v>
      </c>
      <c r="N10" s="13"/>
      <c r="O10" s="13">
        <v>2</v>
      </c>
      <c r="P10" s="13"/>
      <c r="Q10" s="13">
        <v>2</v>
      </c>
      <c r="R10" s="13"/>
      <c r="S10" s="1"/>
      <c r="T10" s="18"/>
      <c r="U10" s="18"/>
      <c r="V10" s="18"/>
      <c r="W10" s="18"/>
    </row>
    <row r="11" spans="1:23" s="14" customFormat="1">
      <c r="A11" s="3"/>
      <c r="B11" s="1"/>
      <c r="C11" s="1"/>
      <c r="D11" s="3" t="s">
        <v>9</v>
      </c>
      <c r="E11" s="31">
        <v>4</v>
      </c>
      <c r="F11" s="2"/>
      <c r="G11" s="31">
        <v>3</v>
      </c>
      <c r="H11" s="2"/>
      <c r="I11" s="2">
        <v>12</v>
      </c>
      <c r="J11" s="2"/>
      <c r="K11" s="2">
        <v>8</v>
      </c>
      <c r="L11" s="2"/>
      <c r="M11" s="2">
        <v>2</v>
      </c>
      <c r="N11" s="2"/>
      <c r="O11" s="146">
        <v>2</v>
      </c>
      <c r="P11" s="146"/>
      <c r="Q11" s="2">
        <v>16</v>
      </c>
      <c r="R11" s="2"/>
      <c r="S11" s="1"/>
      <c r="T11" s="1"/>
      <c r="U11" s="1"/>
      <c r="V11" s="1"/>
      <c r="W11" s="1"/>
    </row>
    <row r="12" spans="1:23" s="21" customFormat="1">
      <c r="A12" s="22"/>
      <c r="E12" s="32"/>
      <c r="F12" s="13"/>
      <c r="G12" s="32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4"/>
    </row>
    <row r="13" spans="1:23">
      <c r="S13" s="21"/>
      <c r="T13" s="14"/>
      <c r="U13" s="14"/>
      <c r="V13" s="14"/>
      <c r="W13" s="14"/>
    </row>
    <row r="14" spans="1:23" s="14" customFormat="1">
      <c r="A14" s="15"/>
      <c r="E14" s="7"/>
      <c r="F14" s="1"/>
      <c r="G14" s="7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21"/>
      <c r="T14" s="1"/>
      <c r="U14" s="1"/>
      <c r="V14" s="1"/>
      <c r="W14" s="1"/>
    </row>
    <row r="15" spans="1:23">
      <c r="S15" s="21"/>
    </row>
    <row r="16" spans="1:23">
      <c r="S16" s="21"/>
    </row>
    <row r="17" spans="19:19">
      <c r="S17" s="21"/>
    </row>
    <row r="18" spans="19:19">
      <c r="S18" s="21"/>
    </row>
    <row r="19" spans="19:19">
      <c r="S19" s="21"/>
    </row>
    <row r="20" spans="19:19">
      <c r="S20" s="21"/>
    </row>
  </sheetData>
  <mergeCells count="28">
    <mergeCell ref="Q3:R3"/>
    <mergeCell ref="Q4:R4"/>
    <mergeCell ref="K1:L1"/>
    <mergeCell ref="K2:L2"/>
    <mergeCell ref="Q1:R1"/>
    <mergeCell ref="Q2:R2"/>
    <mergeCell ref="K3:L3"/>
    <mergeCell ref="M1:N1"/>
    <mergeCell ref="M2:N2"/>
    <mergeCell ref="M3:N3"/>
    <mergeCell ref="M4:N4"/>
    <mergeCell ref="K4:L4"/>
    <mergeCell ref="O1:P1"/>
    <mergeCell ref="O2:P2"/>
    <mergeCell ref="O3:P3"/>
    <mergeCell ref="O4:P4"/>
    <mergeCell ref="E1:F1"/>
    <mergeCell ref="I4:J4"/>
    <mergeCell ref="E3:F3"/>
    <mergeCell ref="E2:F2"/>
    <mergeCell ref="G2:H2"/>
    <mergeCell ref="I3:J3"/>
    <mergeCell ref="E4:F4"/>
    <mergeCell ref="G3:H3"/>
    <mergeCell ref="G4:H4"/>
    <mergeCell ref="I1:J1"/>
    <mergeCell ref="I2:J2"/>
    <mergeCell ref="G1:H1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3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C25" sqref="C25"/>
    </sheetView>
  </sheetViews>
  <sheetFormatPr defaultRowHeight="12.75"/>
  <cols>
    <col min="1" max="1" width="3.33203125" style="3" customWidth="1"/>
    <col min="2" max="2" width="21" style="1" customWidth="1"/>
    <col min="3" max="3" width="11.83203125" style="2" customWidth="1"/>
    <col min="4" max="4" width="25.33203125" style="1" customWidth="1"/>
    <col min="5" max="5" width="5.83203125" style="7" customWidth="1"/>
    <col min="6" max="6" width="5.83203125" style="1" customWidth="1"/>
    <col min="7" max="7" width="5.83203125" style="7" customWidth="1"/>
    <col min="8" max="15" width="5.83203125" style="1" customWidth="1"/>
    <col min="16" max="16384" width="9.33203125" style="1"/>
  </cols>
  <sheetData>
    <row r="1" spans="1:19" ht="26.25" customHeight="1">
      <c r="A1" s="1" t="s">
        <v>0</v>
      </c>
      <c r="D1" s="6" t="s">
        <v>16</v>
      </c>
      <c r="E1" s="170" t="s">
        <v>66</v>
      </c>
      <c r="F1" s="170"/>
      <c r="G1" s="170" t="s">
        <v>98</v>
      </c>
      <c r="H1" s="170"/>
      <c r="I1" s="170" t="s">
        <v>67</v>
      </c>
      <c r="J1" s="170"/>
      <c r="K1" s="170" t="s">
        <v>68</v>
      </c>
      <c r="L1" s="170"/>
      <c r="M1" s="172" t="s">
        <v>45</v>
      </c>
      <c r="N1" s="172"/>
    </row>
    <row r="2" spans="1:19" ht="13.5" customHeight="1">
      <c r="A2" s="1"/>
      <c r="D2" s="6"/>
      <c r="E2" s="170" t="s">
        <v>70</v>
      </c>
      <c r="F2" s="170"/>
      <c r="G2" s="170" t="s">
        <v>69</v>
      </c>
      <c r="H2" s="170"/>
      <c r="I2" s="170" t="s">
        <v>71</v>
      </c>
      <c r="J2" s="170"/>
      <c r="K2" s="170" t="s">
        <v>71</v>
      </c>
      <c r="L2" s="170"/>
      <c r="M2" s="171"/>
      <c r="N2" s="171"/>
    </row>
    <row r="3" spans="1:19">
      <c r="A3" s="1"/>
      <c r="C3" s="43">
        <v>35676</v>
      </c>
      <c r="E3" s="168" t="s">
        <v>72</v>
      </c>
      <c r="F3" s="168"/>
      <c r="G3" s="168" t="s">
        <v>47</v>
      </c>
      <c r="H3" s="168"/>
      <c r="I3" s="168" t="s">
        <v>46</v>
      </c>
      <c r="J3" s="168"/>
      <c r="K3" s="168" t="s">
        <v>73</v>
      </c>
      <c r="L3" s="168"/>
      <c r="M3" s="169" t="s">
        <v>74</v>
      </c>
      <c r="N3" s="169"/>
    </row>
    <row r="4" spans="1:19">
      <c r="A4" s="1"/>
      <c r="C4" s="43">
        <v>36773</v>
      </c>
      <c r="E4" s="164" t="s">
        <v>82</v>
      </c>
      <c r="F4" s="165"/>
      <c r="G4" s="164">
        <v>42469</v>
      </c>
      <c r="H4" s="165"/>
      <c r="I4" s="164" t="s">
        <v>76</v>
      </c>
      <c r="J4" s="165"/>
      <c r="K4" s="164" t="s">
        <v>77</v>
      </c>
      <c r="L4" s="165"/>
      <c r="M4" s="166">
        <v>42508</v>
      </c>
      <c r="N4" s="167"/>
    </row>
    <row r="5" spans="1:19" ht="53.25">
      <c r="B5" s="10" t="s">
        <v>61</v>
      </c>
      <c r="C5" s="13" t="s">
        <v>41</v>
      </c>
      <c r="D5" s="13" t="s">
        <v>42</v>
      </c>
      <c r="E5" s="4" t="s">
        <v>6</v>
      </c>
      <c r="F5" s="4" t="s">
        <v>7</v>
      </c>
      <c r="G5" s="4" t="s">
        <v>6</v>
      </c>
      <c r="H5" s="4" t="s">
        <v>7</v>
      </c>
      <c r="I5" s="4" t="s">
        <v>6</v>
      </c>
      <c r="J5" s="4" t="s">
        <v>7</v>
      </c>
      <c r="K5" s="4" t="s">
        <v>6</v>
      </c>
      <c r="L5" s="4" t="s">
        <v>7</v>
      </c>
      <c r="M5" s="4" t="s">
        <v>6</v>
      </c>
      <c r="N5" s="4" t="s">
        <v>7</v>
      </c>
      <c r="O5" s="12" t="s">
        <v>5</v>
      </c>
    </row>
    <row r="6" spans="1:19" s="52" customFormat="1">
      <c r="A6" s="89" t="s">
        <v>1</v>
      </c>
      <c r="B6" s="150" t="s">
        <v>109</v>
      </c>
      <c r="C6" s="151">
        <v>36670</v>
      </c>
      <c r="D6" s="150" t="s">
        <v>54</v>
      </c>
      <c r="E6" s="152"/>
      <c r="F6" s="153"/>
      <c r="G6" s="154" t="s">
        <v>1</v>
      </c>
      <c r="H6" s="153">
        <v>15</v>
      </c>
      <c r="I6" s="152" t="s">
        <v>87</v>
      </c>
      <c r="J6" s="153"/>
      <c r="K6" s="153" t="s">
        <v>55</v>
      </c>
      <c r="L6" s="153">
        <v>17</v>
      </c>
      <c r="M6" s="153" t="s">
        <v>1</v>
      </c>
      <c r="N6" s="153"/>
      <c r="O6" s="52">
        <f>SUM(F6:N6)</f>
        <v>32</v>
      </c>
    </row>
    <row r="7" spans="1:19" s="21" customFormat="1">
      <c r="A7" s="19" t="s">
        <v>55</v>
      </c>
      <c r="B7" s="57" t="s">
        <v>97</v>
      </c>
      <c r="C7" s="66">
        <v>36716</v>
      </c>
      <c r="D7" s="21" t="s">
        <v>13</v>
      </c>
      <c r="E7" s="155" t="s">
        <v>87</v>
      </c>
      <c r="F7" s="36"/>
      <c r="G7" s="149" t="s">
        <v>55</v>
      </c>
      <c r="H7" s="36">
        <v>12</v>
      </c>
      <c r="I7" s="36"/>
      <c r="J7" s="36"/>
      <c r="K7" s="36" t="s">
        <v>23</v>
      </c>
      <c r="L7" s="36">
        <v>16</v>
      </c>
      <c r="M7" s="36"/>
      <c r="N7" s="36"/>
      <c r="O7" s="11">
        <f>SUM(F7:N7)</f>
        <v>28</v>
      </c>
    </row>
    <row r="8" spans="1:19" s="21" customFormat="1">
      <c r="A8" s="19" t="s">
        <v>23</v>
      </c>
      <c r="B8" s="76" t="s">
        <v>110</v>
      </c>
      <c r="C8" s="77">
        <v>36611</v>
      </c>
      <c r="D8" s="78" t="s">
        <v>22</v>
      </c>
      <c r="E8" s="68"/>
      <c r="F8" s="2"/>
      <c r="G8" s="31" t="s">
        <v>23</v>
      </c>
      <c r="H8" s="2">
        <v>11</v>
      </c>
      <c r="I8" s="2"/>
      <c r="J8" s="2"/>
      <c r="K8" s="2" t="s">
        <v>23</v>
      </c>
      <c r="L8" s="2">
        <v>16</v>
      </c>
      <c r="M8" s="2" t="s">
        <v>55</v>
      </c>
      <c r="N8" s="2"/>
      <c r="O8" s="1">
        <f>SUM(F8:N8)</f>
        <v>27</v>
      </c>
    </row>
    <row r="9" spans="1:19" s="14" customFormat="1">
      <c r="A9" s="3"/>
      <c r="B9" s="1"/>
      <c r="C9" s="2"/>
      <c r="D9" s="1"/>
      <c r="E9" s="31"/>
      <c r="F9" s="2"/>
      <c r="G9" s="31"/>
      <c r="H9" s="2"/>
      <c r="I9" s="2"/>
      <c r="J9" s="2"/>
      <c r="K9" s="2"/>
      <c r="L9" s="2"/>
      <c r="M9" s="2"/>
      <c r="N9" s="2"/>
      <c r="O9" s="1"/>
      <c r="P9" s="21"/>
      <c r="Q9" s="21"/>
      <c r="R9" s="21"/>
      <c r="S9" s="21"/>
    </row>
    <row r="10" spans="1:19" s="14" customFormat="1">
      <c r="A10" s="3"/>
      <c r="B10" s="5"/>
      <c r="C10" s="34"/>
      <c r="D10" s="3" t="s">
        <v>8</v>
      </c>
      <c r="E10" s="31">
        <v>1</v>
      </c>
      <c r="F10" s="2"/>
      <c r="G10" s="31">
        <v>3</v>
      </c>
      <c r="H10" s="2"/>
      <c r="I10" s="2">
        <v>1</v>
      </c>
      <c r="J10" s="2"/>
      <c r="K10" s="2">
        <v>3</v>
      </c>
      <c r="L10" s="2"/>
      <c r="M10" s="2">
        <v>2</v>
      </c>
      <c r="N10" s="2"/>
      <c r="O10" s="1"/>
      <c r="P10" s="21"/>
      <c r="Q10" s="21"/>
      <c r="R10" s="21"/>
      <c r="S10" s="21"/>
    </row>
    <row r="11" spans="1:19" s="14" customFormat="1">
      <c r="A11" s="3"/>
      <c r="B11" s="1"/>
      <c r="C11" s="2"/>
      <c r="D11" s="3" t="s">
        <v>9</v>
      </c>
      <c r="E11" s="31">
        <v>7</v>
      </c>
      <c r="F11" s="2"/>
      <c r="G11" s="31">
        <v>3</v>
      </c>
      <c r="H11" s="2"/>
      <c r="I11" s="2">
        <v>9</v>
      </c>
      <c r="J11" s="2"/>
      <c r="K11" s="2">
        <v>4</v>
      </c>
      <c r="L11" s="2"/>
      <c r="M11" s="2">
        <v>2</v>
      </c>
      <c r="N11" s="2"/>
      <c r="O11" s="1"/>
    </row>
    <row r="12" spans="1:19">
      <c r="E12" s="31"/>
      <c r="F12" s="2"/>
      <c r="G12" s="31"/>
      <c r="H12" s="2"/>
      <c r="I12" s="2"/>
      <c r="J12" s="2"/>
      <c r="K12" s="2"/>
      <c r="L12" s="2"/>
      <c r="M12" s="2"/>
      <c r="N12" s="2"/>
      <c r="P12" s="14"/>
      <c r="Q12" s="14"/>
      <c r="R12" s="14"/>
      <c r="S12" s="14"/>
    </row>
    <row r="13" spans="1:19" s="21" customFormat="1">
      <c r="A13" s="22"/>
      <c r="B13" s="24"/>
      <c r="C13" s="53"/>
      <c r="D13" s="20"/>
      <c r="E13" s="31"/>
      <c r="F13" s="2"/>
      <c r="G13" s="31"/>
      <c r="H13" s="2"/>
      <c r="I13" s="2"/>
      <c r="J13" s="2"/>
      <c r="K13" s="2"/>
      <c r="L13" s="2"/>
      <c r="M13" s="2"/>
      <c r="N13" s="2"/>
      <c r="O13" s="1"/>
      <c r="P13" s="1"/>
      <c r="Q13" s="1"/>
      <c r="R13" s="1"/>
      <c r="S13" s="1"/>
    </row>
    <row r="14" spans="1:19" s="21" customFormat="1">
      <c r="A14" s="19"/>
      <c r="B14" s="24"/>
      <c r="C14" s="35"/>
      <c r="D14" s="20"/>
      <c r="E14" s="31"/>
      <c r="F14" s="2"/>
      <c r="G14" s="31"/>
      <c r="H14" s="2"/>
      <c r="I14" s="2"/>
      <c r="J14" s="2"/>
      <c r="K14" s="2"/>
      <c r="L14" s="2"/>
      <c r="M14" s="2"/>
      <c r="N14" s="2"/>
      <c r="O14" s="1"/>
    </row>
    <row r="15" spans="1:19" s="21" customFormat="1">
      <c r="A15" s="19"/>
      <c r="B15" s="24"/>
      <c r="C15" s="35"/>
      <c r="D15" s="11"/>
      <c r="E15" s="31"/>
      <c r="F15" s="13"/>
      <c r="G15" s="31"/>
      <c r="H15" s="13"/>
      <c r="I15" s="13"/>
      <c r="J15" s="13"/>
      <c r="K15" s="13"/>
      <c r="L15" s="13"/>
      <c r="M15" s="13"/>
      <c r="N15" s="13"/>
      <c r="O15" s="1"/>
      <c r="P15" s="14"/>
      <c r="Q15" s="14"/>
      <c r="R15" s="14"/>
      <c r="S15" s="14"/>
    </row>
    <row r="16" spans="1:19" s="18" customFormat="1">
      <c r="A16" s="15"/>
      <c r="B16" s="16"/>
      <c r="C16" s="13"/>
      <c r="D16" s="7"/>
      <c r="E16" s="32"/>
      <c r="F16" s="13"/>
      <c r="G16" s="32"/>
      <c r="H16" s="13"/>
      <c r="I16" s="13"/>
      <c r="J16" s="13"/>
      <c r="K16" s="13"/>
      <c r="L16" s="13"/>
      <c r="M16" s="13"/>
      <c r="N16" s="13"/>
      <c r="O16" s="1"/>
    </row>
    <row r="17" spans="1:15">
      <c r="B17" s="8"/>
      <c r="E17" s="31"/>
      <c r="F17" s="2"/>
      <c r="G17" s="31"/>
      <c r="H17" s="2"/>
      <c r="I17" s="2"/>
      <c r="J17" s="2"/>
      <c r="K17" s="2"/>
      <c r="L17" s="2"/>
      <c r="M17" s="2"/>
      <c r="N17" s="2"/>
    </row>
    <row r="18" spans="1:15">
      <c r="B18" s="8"/>
      <c r="E18" s="31"/>
      <c r="F18" s="2"/>
      <c r="G18" s="31"/>
      <c r="H18" s="2"/>
      <c r="I18" s="2"/>
      <c r="J18" s="2"/>
      <c r="K18" s="2"/>
      <c r="L18" s="2"/>
      <c r="M18" s="2"/>
      <c r="N18" s="2"/>
    </row>
    <row r="19" spans="1:15">
      <c r="B19" s="8"/>
      <c r="E19" s="31"/>
      <c r="F19" s="2"/>
      <c r="G19" s="31"/>
      <c r="H19" s="2"/>
      <c r="I19" s="2"/>
      <c r="J19" s="2"/>
      <c r="K19" s="2"/>
      <c r="L19" s="2"/>
      <c r="M19" s="2"/>
      <c r="N19" s="2"/>
    </row>
    <row r="20" spans="1:15">
      <c r="F20" s="14"/>
      <c r="H20" s="14"/>
      <c r="I20" s="14"/>
      <c r="J20" s="14"/>
      <c r="K20" s="14"/>
      <c r="L20" s="14"/>
      <c r="M20" s="14"/>
      <c r="N20" s="14"/>
    </row>
    <row r="21" spans="1:15">
      <c r="D21" s="3"/>
      <c r="O21" s="21"/>
    </row>
    <row r="22" spans="1:15">
      <c r="D22" s="3"/>
    </row>
    <row r="23" spans="1:15">
      <c r="E23" s="17"/>
      <c r="F23" s="14"/>
      <c r="G23" s="17"/>
      <c r="H23" s="14"/>
      <c r="I23" s="14"/>
      <c r="J23" s="14"/>
      <c r="K23" s="14"/>
      <c r="L23" s="14"/>
      <c r="M23" s="14"/>
      <c r="N23" s="14"/>
      <c r="O23" s="21"/>
    </row>
    <row r="24" spans="1:15">
      <c r="O24" s="21"/>
    </row>
    <row r="25" spans="1:15">
      <c r="O25" s="21"/>
    </row>
    <row r="26" spans="1:15" s="14" customFormat="1">
      <c r="A26" s="15"/>
      <c r="C26" s="13"/>
      <c r="E26" s="7"/>
      <c r="F26" s="1"/>
      <c r="G26" s="7"/>
      <c r="H26" s="1"/>
      <c r="I26" s="1"/>
      <c r="J26" s="1"/>
      <c r="K26" s="1"/>
      <c r="L26" s="1"/>
      <c r="M26" s="1"/>
      <c r="N26" s="1"/>
      <c r="O26" s="21"/>
    </row>
    <row r="27" spans="1:15">
      <c r="O27" s="21"/>
    </row>
    <row r="28" spans="1:15">
      <c r="O28" s="21"/>
    </row>
    <row r="29" spans="1:15">
      <c r="O29" s="21"/>
    </row>
    <row r="30" spans="1:15">
      <c r="O30" s="21"/>
    </row>
    <row r="31" spans="1:15">
      <c r="O31" s="21"/>
    </row>
    <row r="32" spans="1:15">
      <c r="O32" s="21"/>
    </row>
    <row r="33" spans="15:15">
      <c r="O33" s="21"/>
    </row>
  </sheetData>
  <mergeCells count="20">
    <mergeCell ref="M1:N1"/>
    <mergeCell ref="E2:F2"/>
    <mergeCell ref="G2:H2"/>
    <mergeCell ref="I2:J2"/>
    <mergeCell ref="K2:L2"/>
    <mergeCell ref="M2:N2"/>
    <mergeCell ref="G1:H1"/>
    <mergeCell ref="E1:F1"/>
    <mergeCell ref="I1:J1"/>
    <mergeCell ref="K1:L1"/>
    <mergeCell ref="M3:N3"/>
    <mergeCell ref="E4:F4"/>
    <mergeCell ref="G4:H4"/>
    <mergeCell ref="I4:J4"/>
    <mergeCell ref="K4:L4"/>
    <mergeCell ref="M4:N4"/>
    <mergeCell ref="G3:H3"/>
    <mergeCell ref="E3:F3"/>
    <mergeCell ref="I3:J3"/>
    <mergeCell ref="K3:L3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0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D7" sqref="D7"/>
    </sheetView>
  </sheetViews>
  <sheetFormatPr defaultRowHeight="12.75"/>
  <cols>
    <col min="1" max="1" width="3.33203125" style="3" customWidth="1"/>
    <col min="2" max="2" width="17.1640625" style="1" customWidth="1"/>
    <col min="3" max="3" width="11.83203125" style="2" customWidth="1"/>
    <col min="4" max="4" width="21.5" style="1" customWidth="1"/>
    <col min="5" max="9" width="5.83203125" style="1" customWidth="1"/>
    <col min="10" max="16384" width="9.33203125" style="1"/>
  </cols>
  <sheetData>
    <row r="1" spans="1:13" ht="26.25" customHeight="1">
      <c r="A1" s="1" t="s">
        <v>0</v>
      </c>
      <c r="D1" s="6" t="s">
        <v>16</v>
      </c>
      <c r="E1" s="170" t="s">
        <v>67</v>
      </c>
      <c r="F1" s="170"/>
      <c r="G1" s="170" t="s">
        <v>68</v>
      </c>
      <c r="H1" s="170"/>
    </row>
    <row r="2" spans="1:13" ht="13.5" customHeight="1">
      <c r="A2" s="1"/>
      <c r="D2" s="6"/>
      <c r="E2" s="170" t="s">
        <v>71</v>
      </c>
      <c r="F2" s="170"/>
      <c r="G2" s="170" t="s">
        <v>71</v>
      </c>
      <c r="H2" s="170"/>
    </row>
    <row r="3" spans="1:13">
      <c r="A3" s="1"/>
      <c r="C3" s="43">
        <v>35676</v>
      </c>
      <c r="E3" s="168" t="s">
        <v>46</v>
      </c>
      <c r="F3" s="168"/>
      <c r="G3" s="168" t="s">
        <v>73</v>
      </c>
      <c r="H3" s="168"/>
    </row>
    <row r="4" spans="1:13">
      <c r="A4" s="1"/>
      <c r="C4" s="43">
        <v>36773</v>
      </c>
      <c r="E4" s="164" t="s">
        <v>76</v>
      </c>
      <c r="F4" s="165"/>
      <c r="G4" s="164" t="s">
        <v>77</v>
      </c>
      <c r="H4" s="165"/>
    </row>
    <row r="5" spans="1:13" ht="53.25">
      <c r="B5" s="10" t="s">
        <v>116</v>
      </c>
      <c r="C5" s="13" t="s">
        <v>41</v>
      </c>
      <c r="D5" s="13" t="s">
        <v>42</v>
      </c>
      <c r="E5" s="4" t="s">
        <v>6</v>
      </c>
      <c r="F5" s="4" t="s">
        <v>7</v>
      </c>
      <c r="G5" s="4" t="s">
        <v>6</v>
      </c>
      <c r="H5" s="4" t="s">
        <v>7</v>
      </c>
      <c r="I5" s="12" t="s">
        <v>5</v>
      </c>
    </row>
    <row r="6" spans="1:13" s="52" customFormat="1">
      <c r="A6" s="69" t="s">
        <v>1</v>
      </c>
      <c r="B6" s="24" t="s">
        <v>65</v>
      </c>
      <c r="C6" s="54">
        <v>36044</v>
      </c>
      <c r="D6" s="71" t="s">
        <v>131</v>
      </c>
      <c r="E6" s="64" t="s">
        <v>91</v>
      </c>
      <c r="F6" s="2"/>
      <c r="G6" s="2" t="s">
        <v>23</v>
      </c>
      <c r="H6" s="2">
        <v>16</v>
      </c>
      <c r="I6" s="1">
        <f>SUM(F6:H6)</f>
        <v>16</v>
      </c>
      <c r="J6" s="21"/>
      <c r="K6" s="21"/>
      <c r="L6" s="21"/>
      <c r="M6" s="21"/>
    </row>
    <row r="7" spans="1:13" s="14" customFormat="1">
      <c r="A7" s="3"/>
      <c r="B7" s="1"/>
      <c r="C7" s="2"/>
      <c r="D7" s="1"/>
      <c r="E7" s="2"/>
      <c r="F7" s="2"/>
      <c r="G7" s="2"/>
      <c r="H7" s="2"/>
      <c r="I7" s="1"/>
      <c r="J7" s="21"/>
      <c r="K7" s="21"/>
      <c r="L7" s="21"/>
      <c r="M7" s="21"/>
    </row>
    <row r="8" spans="1:13" s="14" customFormat="1">
      <c r="A8" s="3"/>
      <c r="B8" s="5"/>
      <c r="C8" s="34"/>
      <c r="D8" s="3" t="s">
        <v>8</v>
      </c>
      <c r="E8" s="2">
        <v>1</v>
      </c>
      <c r="F8" s="2"/>
      <c r="G8" s="2">
        <v>1</v>
      </c>
      <c r="H8" s="2"/>
      <c r="I8" s="1"/>
    </row>
    <row r="9" spans="1:13" s="14" customFormat="1">
      <c r="A9" s="3"/>
      <c r="B9" s="1"/>
      <c r="C9" s="2"/>
      <c r="D9" s="3" t="s">
        <v>9</v>
      </c>
      <c r="E9" s="2">
        <v>10</v>
      </c>
      <c r="F9" s="2"/>
      <c r="G9" s="2">
        <v>3</v>
      </c>
      <c r="H9" s="2"/>
      <c r="I9" s="1"/>
    </row>
    <row r="10" spans="1:13">
      <c r="E10" s="2"/>
      <c r="F10" s="2"/>
      <c r="G10" s="2"/>
      <c r="H10" s="2"/>
    </row>
    <row r="11" spans="1:13" s="21" customFormat="1">
      <c r="A11" s="22"/>
      <c r="E11" s="2"/>
      <c r="F11" s="2"/>
      <c r="G11" s="2"/>
      <c r="H11" s="2"/>
      <c r="I11" s="1"/>
    </row>
    <row r="12" spans="1:13" s="21" customFormat="1">
      <c r="A12" s="22"/>
      <c r="B12" s="24"/>
      <c r="C12" s="55"/>
      <c r="D12" s="24"/>
      <c r="E12" s="13"/>
      <c r="F12" s="13"/>
      <c r="G12" s="13"/>
      <c r="H12" s="13"/>
      <c r="I12" s="1"/>
      <c r="J12" s="14"/>
      <c r="K12" s="14"/>
      <c r="L12" s="14"/>
      <c r="M12" s="14"/>
    </row>
    <row r="13" spans="1:13" s="21" customFormat="1">
      <c r="A13" s="19"/>
      <c r="B13" s="24"/>
      <c r="C13" s="35"/>
      <c r="D13" s="11"/>
      <c r="E13" s="13"/>
      <c r="F13" s="13"/>
      <c r="G13" s="13"/>
      <c r="H13" s="13"/>
      <c r="I13" s="1"/>
      <c r="J13" s="18"/>
      <c r="K13" s="18"/>
      <c r="L13" s="18"/>
      <c r="M13" s="18"/>
    </row>
    <row r="14" spans="1:13" s="18" customFormat="1">
      <c r="A14" s="15"/>
      <c r="B14" s="16"/>
      <c r="C14" s="13"/>
      <c r="D14" s="7"/>
      <c r="E14" s="2"/>
      <c r="F14" s="2"/>
      <c r="G14" s="2"/>
      <c r="H14" s="2"/>
      <c r="I14" s="1"/>
      <c r="J14" s="1"/>
      <c r="K14" s="1"/>
      <c r="L14" s="1"/>
      <c r="M14" s="1"/>
    </row>
    <row r="15" spans="1:13">
      <c r="B15" s="8"/>
      <c r="E15" s="2"/>
      <c r="F15" s="2"/>
      <c r="G15" s="2"/>
      <c r="H15" s="2"/>
    </row>
    <row r="16" spans="1:13">
      <c r="B16" s="8"/>
      <c r="E16" s="2"/>
      <c r="F16" s="2"/>
      <c r="G16" s="2"/>
      <c r="H16" s="2"/>
    </row>
    <row r="17" spans="1:13">
      <c r="B17" s="8"/>
      <c r="E17" s="14"/>
      <c r="F17" s="14"/>
      <c r="G17" s="14"/>
      <c r="H17" s="14"/>
    </row>
    <row r="18" spans="1:13">
      <c r="I18" s="21"/>
    </row>
    <row r="19" spans="1:13">
      <c r="D19" s="3"/>
    </row>
    <row r="20" spans="1:13">
      <c r="D20" s="3"/>
      <c r="E20" s="14"/>
      <c r="F20" s="14"/>
      <c r="G20" s="14"/>
      <c r="H20" s="14"/>
      <c r="I20" s="21"/>
    </row>
    <row r="21" spans="1:13">
      <c r="I21" s="21"/>
    </row>
    <row r="22" spans="1:13">
      <c r="I22" s="21"/>
    </row>
    <row r="23" spans="1:13">
      <c r="I23" s="21"/>
      <c r="J23" s="14"/>
      <c r="K23" s="14"/>
      <c r="L23" s="14"/>
      <c r="M23" s="14"/>
    </row>
    <row r="24" spans="1:13" s="14" customFormat="1">
      <c r="A24" s="15"/>
      <c r="C24" s="13"/>
      <c r="E24" s="1"/>
      <c r="F24" s="1"/>
      <c r="G24" s="1"/>
      <c r="H24" s="1"/>
      <c r="I24" s="21"/>
      <c r="J24" s="1"/>
      <c r="K24" s="1"/>
      <c r="L24" s="1"/>
      <c r="M24" s="1"/>
    </row>
    <row r="25" spans="1:13">
      <c r="I25" s="21"/>
    </row>
    <row r="26" spans="1:13">
      <c r="I26" s="21"/>
    </row>
    <row r="27" spans="1:13">
      <c r="I27" s="21"/>
    </row>
    <row r="28" spans="1:13">
      <c r="I28" s="21"/>
    </row>
    <row r="29" spans="1:13">
      <c r="I29" s="21"/>
    </row>
    <row r="30" spans="1:13">
      <c r="I30" s="21"/>
    </row>
  </sheetData>
  <mergeCells count="8">
    <mergeCell ref="E4:F4"/>
    <mergeCell ref="G4:H4"/>
    <mergeCell ref="E3:F3"/>
    <mergeCell ref="G1:H1"/>
    <mergeCell ref="G3:H3"/>
    <mergeCell ref="E2:F2"/>
    <mergeCell ref="G2:H2"/>
    <mergeCell ref="E1:F1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4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A7" sqref="A7:XFD7"/>
    </sheetView>
  </sheetViews>
  <sheetFormatPr defaultRowHeight="12.75"/>
  <cols>
    <col min="1" max="1" width="3.33203125" style="3" customWidth="1"/>
    <col min="2" max="2" width="20.1640625" style="1" customWidth="1"/>
    <col min="3" max="3" width="11.1640625" style="2" customWidth="1"/>
    <col min="4" max="4" width="21.5" style="1" customWidth="1"/>
    <col min="5" max="5" width="5.83203125" style="7" customWidth="1"/>
    <col min="6" max="6" width="5.83203125" style="1" customWidth="1"/>
    <col min="7" max="7" width="5.83203125" style="7" customWidth="1"/>
    <col min="8" max="11" width="5.83203125" style="1" customWidth="1"/>
    <col min="12" max="16384" width="9.33203125" style="1"/>
  </cols>
  <sheetData>
    <row r="1" spans="1:15" ht="26.25" customHeight="1">
      <c r="A1" s="1" t="s">
        <v>0</v>
      </c>
      <c r="D1" s="6" t="s">
        <v>16</v>
      </c>
      <c r="E1" s="170" t="s">
        <v>66</v>
      </c>
      <c r="F1" s="170"/>
      <c r="G1" s="170" t="s">
        <v>98</v>
      </c>
      <c r="H1" s="170"/>
      <c r="I1" s="172" t="s">
        <v>45</v>
      </c>
      <c r="J1" s="172"/>
    </row>
    <row r="2" spans="1:15" ht="13.5" customHeight="1">
      <c r="A2" s="1"/>
      <c r="D2" s="6"/>
      <c r="E2" s="170" t="s">
        <v>70</v>
      </c>
      <c r="F2" s="170"/>
      <c r="G2" s="170" t="s">
        <v>69</v>
      </c>
      <c r="H2" s="170"/>
      <c r="I2" s="171"/>
      <c r="J2" s="171"/>
    </row>
    <row r="3" spans="1:15">
      <c r="A3" s="1"/>
      <c r="C3" s="43">
        <v>35676</v>
      </c>
      <c r="E3" s="168" t="s">
        <v>72</v>
      </c>
      <c r="F3" s="168"/>
      <c r="G3" s="168" t="s">
        <v>47</v>
      </c>
      <c r="H3" s="168"/>
      <c r="I3" s="169" t="s">
        <v>74</v>
      </c>
      <c r="J3" s="169"/>
    </row>
    <row r="4" spans="1:15">
      <c r="A4" s="1"/>
      <c r="C4" s="43">
        <v>36773</v>
      </c>
      <c r="E4" s="164" t="s">
        <v>82</v>
      </c>
      <c r="F4" s="165"/>
      <c r="G4" s="164">
        <v>42469</v>
      </c>
      <c r="H4" s="165"/>
      <c r="I4" s="166">
        <v>42508</v>
      </c>
      <c r="J4" s="167"/>
    </row>
    <row r="5" spans="1:15" ht="53.25">
      <c r="B5" s="10" t="s">
        <v>57</v>
      </c>
      <c r="C5" s="13" t="s">
        <v>41</v>
      </c>
      <c r="D5" s="13" t="s">
        <v>42</v>
      </c>
      <c r="E5" s="4" t="s">
        <v>6</v>
      </c>
      <c r="F5" s="4" t="s">
        <v>7</v>
      </c>
      <c r="G5" s="4" t="s">
        <v>6</v>
      </c>
      <c r="H5" s="4" t="s">
        <v>7</v>
      </c>
      <c r="I5" s="4" t="s">
        <v>6</v>
      </c>
      <c r="J5" s="4" t="s">
        <v>7</v>
      </c>
      <c r="K5" s="12" t="s">
        <v>5</v>
      </c>
    </row>
    <row r="6" spans="1:15" s="52" customFormat="1">
      <c r="A6" s="89" t="s">
        <v>1</v>
      </c>
      <c r="B6" s="90" t="s">
        <v>65</v>
      </c>
      <c r="C6" s="91">
        <v>36044</v>
      </c>
      <c r="D6" s="90" t="s">
        <v>131</v>
      </c>
      <c r="E6" s="92" t="s">
        <v>1</v>
      </c>
      <c r="F6" s="93">
        <v>12</v>
      </c>
      <c r="G6" s="92" t="s">
        <v>1</v>
      </c>
      <c r="H6" s="93">
        <v>15</v>
      </c>
      <c r="I6" s="93" t="s">
        <v>1</v>
      </c>
      <c r="J6" s="93"/>
      <c r="K6" s="18">
        <f>SUM(F6:J6)</f>
        <v>27</v>
      </c>
    </row>
    <row r="7" spans="1:15" s="21" customFormat="1">
      <c r="A7" s="69" t="s">
        <v>55</v>
      </c>
      <c r="B7" s="71" t="s">
        <v>111</v>
      </c>
      <c r="C7" s="177"/>
      <c r="D7" s="71" t="s">
        <v>114</v>
      </c>
      <c r="E7" s="149"/>
      <c r="F7" s="36"/>
      <c r="G7" s="149" t="s">
        <v>55</v>
      </c>
      <c r="H7" s="36">
        <v>12</v>
      </c>
      <c r="I7" s="36"/>
      <c r="J7" s="36"/>
      <c r="K7" s="11">
        <f>SUM(F7:J7)</f>
        <v>12</v>
      </c>
    </row>
    <row r="8" spans="1:15" s="21" customFormat="1">
      <c r="A8" s="69" t="s">
        <v>23</v>
      </c>
      <c r="B8" s="71" t="s">
        <v>112</v>
      </c>
      <c r="C8" s="79"/>
      <c r="D8" s="71" t="s">
        <v>121</v>
      </c>
      <c r="E8" s="31"/>
      <c r="F8" s="2"/>
      <c r="G8" s="31" t="s">
        <v>23</v>
      </c>
      <c r="H8" s="2">
        <v>11</v>
      </c>
      <c r="I8" s="2"/>
      <c r="J8" s="2"/>
      <c r="K8" s="1">
        <f>SUM(F8:J8)</f>
        <v>11</v>
      </c>
    </row>
    <row r="9" spans="1:15" s="21" customFormat="1">
      <c r="A9" s="69" t="s">
        <v>23</v>
      </c>
      <c r="B9" s="71" t="s">
        <v>113</v>
      </c>
      <c r="C9" s="33">
        <v>36496</v>
      </c>
      <c r="D9" s="71" t="s">
        <v>115</v>
      </c>
      <c r="E9" s="31"/>
      <c r="F9" s="2"/>
      <c r="G9" s="31" t="s">
        <v>23</v>
      </c>
      <c r="H9" s="2">
        <v>11</v>
      </c>
      <c r="I9" s="2" t="s">
        <v>55</v>
      </c>
      <c r="J9" s="2"/>
      <c r="K9" s="1">
        <f>SUM(F9:J9)</f>
        <v>11</v>
      </c>
    </row>
    <row r="10" spans="1:15" s="14" customFormat="1">
      <c r="A10" s="3"/>
      <c r="B10" s="1"/>
      <c r="C10" s="2"/>
      <c r="D10" s="1"/>
      <c r="E10" s="31"/>
      <c r="F10" s="2"/>
      <c r="G10" s="31"/>
      <c r="H10" s="2"/>
      <c r="I10" s="2"/>
      <c r="J10" s="2"/>
      <c r="K10" s="1"/>
      <c r="L10" s="21"/>
      <c r="M10" s="21"/>
      <c r="N10" s="21"/>
      <c r="O10" s="21"/>
    </row>
    <row r="11" spans="1:15" s="14" customFormat="1">
      <c r="A11" s="3"/>
      <c r="B11" s="5"/>
      <c r="C11" s="34"/>
      <c r="D11" s="3" t="s">
        <v>8</v>
      </c>
      <c r="E11" s="31">
        <v>1</v>
      </c>
      <c r="F11" s="2"/>
      <c r="G11" s="31">
        <v>4</v>
      </c>
      <c r="H11" s="2"/>
      <c r="I11" s="2">
        <v>2</v>
      </c>
      <c r="J11" s="2"/>
      <c r="K11" s="1"/>
      <c r="L11" s="21"/>
      <c r="M11" s="21"/>
      <c r="N11" s="21"/>
      <c r="O11" s="21"/>
    </row>
    <row r="12" spans="1:15" s="14" customFormat="1">
      <c r="A12" s="3"/>
      <c r="B12" s="1"/>
      <c r="C12" s="2"/>
      <c r="D12" s="3" t="s">
        <v>9</v>
      </c>
      <c r="E12" s="31">
        <v>2</v>
      </c>
      <c r="F12" s="2"/>
      <c r="G12" s="31">
        <v>4</v>
      </c>
      <c r="H12" s="2"/>
      <c r="I12" s="2">
        <v>2</v>
      </c>
      <c r="J12" s="2"/>
      <c r="K12" s="1"/>
    </row>
    <row r="13" spans="1:15">
      <c r="E13" s="31"/>
      <c r="F13" s="2"/>
      <c r="G13" s="31"/>
      <c r="H13" s="2"/>
      <c r="I13" s="2"/>
      <c r="J13" s="2"/>
      <c r="L13" s="14"/>
      <c r="M13" s="14"/>
      <c r="N13" s="14"/>
      <c r="O13" s="14"/>
    </row>
    <row r="14" spans="1:15" s="21" customFormat="1">
      <c r="A14" s="19"/>
      <c r="B14" s="24"/>
      <c r="C14" s="39"/>
      <c r="D14" s="20"/>
      <c r="E14" s="31"/>
      <c r="F14" s="2"/>
      <c r="G14" s="31"/>
      <c r="H14" s="2"/>
      <c r="I14" s="2"/>
      <c r="J14" s="2"/>
      <c r="K14" s="1"/>
      <c r="L14" s="1"/>
      <c r="M14" s="1"/>
      <c r="N14" s="1"/>
      <c r="O14" s="1"/>
    </row>
    <row r="15" spans="1:15" s="21" customFormat="1">
      <c r="A15" s="19"/>
      <c r="B15" s="24"/>
      <c r="C15" s="35"/>
      <c r="D15" s="20"/>
      <c r="E15" s="31"/>
      <c r="F15" s="2"/>
      <c r="G15" s="31"/>
      <c r="H15" s="2"/>
      <c r="I15" s="2"/>
      <c r="J15" s="2"/>
      <c r="K15" s="1"/>
    </row>
    <row r="16" spans="1:15" s="21" customFormat="1">
      <c r="A16" s="19"/>
      <c r="B16" s="24"/>
      <c r="C16" s="35"/>
      <c r="D16" s="11"/>
      <c r="E16" s="31"/>
      <c r="F16" s="13"/>
      <c r="G16" s="31"/>
      <c r="H16" s="13"/>
      <c r="I16" s="13"/>
      <c r="J16" s="13"/>
      <c r="K16" s="1"/>
      <c r="L16" s="14"/>
      <c r="M16" s="14"/>
      <c r="N16" s="14"/>
      <c r="O16" s="14"/>
    </row>
    <row r="17" spans="1:11" s="18" customFormat="1">
      <c r="A17" s="15"/>
      <c r="B17" s="16"/>
      <c r="C17" s="13"/>
      <c r="D17" s="7"/>
      <c r="E17" s="32"/>
      <c r="F17" s="13"/>
      <c r="G17" s="32"/>
      <c r="H17" s="13"/>
      <c r="I17" s="13"/>
      <c r="J17" s="13"/>
      <c r="K17" s="1"/>
    </row>
    <row r="18" spans="1:11">
      <c r="B18" s="8"/>
      <c r="E18" s="31"/>
      <c r="F18" s="2"/>
      <c r="G18" s="31"/>
      <c r="H18" s="2"/>
      <c r="I18" s="2"/>
      <c r="J18" s="2"/>
    </row>
    <row r="19" spans="1:11">
      <c r="B19" s="8"/>
      <c r="E19" s="31"/>
      <c r="F19" s="2"/>
      <c r="G19" s="31"/>
      <c r="H19" s="2"/>
      <c r="I19" s="2"/>
      <c r="J19" s="2"/>
    </row>
    <row r="20" spans="1:11">
      <c r="B20" s="8"/>
      <c r="E20" s="31"/>
      <c r="F20" s="2"/>
      <c r="G20" s="31"/>
      <c r="H20" s="2"/>
      <c r="I20" s="2"/>
      <c r="J20" s="2"/>
    </row>
    <row r="21" spans="1:11">
      <c r="F21" s="14"/>
      <c r="H21" s="14"/>
      <c r="I21" s="14"/>
      <c r="J21" s="14"/>
    </row>
    <row r="22" spans="1:11">
      <c r="D22" s="3"/>
      <c r="K22" s="21"/>
    </row>
    <row r="23" spans="1:11">
      <c r="D23" s="3"/>
    </row>
    <row r="24" spans="1:11">
      <c r="E24" s="17"/>
      <c r="F24" s="14"/>
      <c r="G24" s="17"/>
      <c r="H24" s="14"/>
      <c r="I24" s="14"/>
      <c r="J24" s="14"/>
      <c r="K24" s="21"/>
    </row>
    <row r="25" spans="1:11">
      <c r="K25" s="21"/>
    </row>
    <row r="26" spans="1:11">
      <c r="K26" s="21"/>
    </row>
    <row r="27" spans="1:11" s="14" customFormat="1">
      <c r="A27" s="15"/>
      <c r="C27" s="13"/>
      <c r="E27" s="7"/>
      <c r="F27" s="1"/>
      <c r="G27" s="7"/>
      <c r="H27" s="1"/>
      <c r="I27" s="1"/>
      <c r="J27" s="1"/>
      <c r="K27" s="21"/>
    </row>
    <row r="28" spans="1:11">
      <c r="K28" s="21"/>
    </row>
    <row r="29" spans="1:11">
      <c r="K29" s="21"/>
    </row>
    <row r="30" spans="1:11">
      <c r="K30" s="21"/>
    </row>
    <row r="31" spans="1:11">
      <c r="K31" s="21"/>
    </row>
    <row r="32" spans="1:11">
      <c r="K32" s="21"/>
    </row>
    <row r="33" spans="11:11">
      <c r="K33" s="21"/>
    </row>
    <row r="34" spans="11:11">
      <c r="K34" s="21"/>
    </row>
  </sheetData>
  <mergeCells count="12">
    <mergeCell ref="I1:J1"/>
    <mergeCell ref="E2:F2"/>
    <mergeCell ref="G2:H2"/>
    <mergeCell ref="I2:J2"/>
    <mergeCell ref="G1:H1"/>
    <mergeCell ref="E1:F1"/>
    <mergeCell ref="I3:J3"/>
    <mergeCell ref="E4:F4"/>
    <mergeCell ref="G4:H4"/>
    <mergeCell ref="I4:J4"/>
    <mergeCell ref="G3:H3"/>
    <mergeCell ref="E3:F3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27"/>
  <sheetViews>
    <sheetView workbookViewId="0">
      <pane xSplit="4" topLeftCell="E1" activePane="topRight" state="frozen"/>
      <selection pane="topRight" activeCell="U1" sqref="U1:V4"/>
    </sheetView>
  </sheetViews>
  <sheetFormatPr defaultRowHeight="12.75"/>
  <cols>
    <col min="1" max="1" width="3.33203125" style="3" customWidth="1"/>
    <col min="2" max="2" width="18.1640625" style="1" customWidth="1"/>
    <col min="3" max="3" width="11.83203125" style="1" customWidth="1"/>
    <col min="4" max="4" width="27.33203125" style="1" customWidth="1"/>
    <col min="5" max="6" width="5.83203125" style="1" customWidth="1"/>
    <col min="7" max="7" width="5.83203125" style="7" customWidth="1"/>
    <col min="8" max="8" width="5.83203125" style="1" customWidth="1"/>
    <col min="9" max="9" width="5.83203125" style="7" customWidth="1"/>
    <col min="10" max="23" width="5.83203125" style="1" customWidth="1"/>
    <col min="24" max="16384" width="9.33203125" style="1"/>
  </cols>
  <sheetData>
    <row r="1" spans="1:27" ht="40.5" customHeight="1">
      <c r="A1" s="1" t="s">
        <v>10</v>
      </c>
      <c r="D1" s="6" t="s">
        <v>16</v>
      </c>
      <c r="E1" s="170" t="s">
        <v>39</v>
      </c>
      <c r="F1" s="170"/>
      <c r="G1" s="170" t="s">
        <v>66</v>
      </c>
      <c r="H1" s="170"/>
      <c r="I1" s="170" t="s">
        <v>98</v>
      </c>
      <c r="J1" s="170"/>
      <c r="K1" s="170" t="s">
        <v>67</v>
      </c>
      <c r="L1" s="170"/>
      <c r="M1" s="170" t="s">
        <v>78</v>
      </c>
      <c r="N1" s="170"/>
      <c r="O1" s="170" t="s">
        <v>68</v>
      </c>
      <c r="P1" s="170"/>
      <c r="Q1" s="173" t="s">
        <v>122</v>
      </c>
      <c r="R1" s="173"/>
      <c r="S1" s="172" t="s">
        <v>45</v>
      </c>
      <c r="T1" s="172"/>
      <c r="U1" s="172" t="s">
        <v>135</v>
      </c>
      <c r="V1" s="172"/>
    </row>
    <row r="2" spans="1:27" ht="13.5" customHeight="1">
      <c r="A2" s="1"/>
      <c r="D2" s="6"/>
      <c r="E2" s="170" t="s">
        <v>69</v>
      </c>
      <c r="F2" s="170"/>
      <c r="G2" s="170" t="s">
        <v>70</v>
      </c>
      <c r="H2" s="170"/>
      <c r="I2" s="170" t="s">
        <v>69</v>
      </c>
      <c r="J2" s="170"/>
      <c r="K2" s="170" t="s">
        <v>71</v>
      </c>
      <c r="L2" s="170"/>
      <c r="M2" s="170" t="s">
        <v>70</v>
      </c>
      <c r="N2" s="170"/>
      <c r="O2" s="170" t="s">
        <v>71</v>
      </c>
      <c r="P2" s="170"/>
      <c r="Q2" s="173"/>
      <c r="R2" s="173"/>
      <c r="S2" s="171"/>
      <c r="T2" s="171"/>
      <c r="U2" s="171"/>
      <c r="V2" s="171"/>
    </row>
    <row r="3" spans="1:27">
      <c r="A3" s="1"/>
      <c r="C3" s="43">
        <v>35676</v>
      </c>
      <c r="E3" s="168" t="s">
        <v>40</v>
      </c>
      <c r="F3" s="168"/>
      <c r="G3" s="168" t="s">
        <v>72</v>
      </c>
      <c r="H3" s="168"/>
      <c r="I3" s="168" t="s">
        <v>47</v>
      </c>
      <c r="J3" s="168"/>
      <c r="K3" s="168" t="s">
        <v>46</v>
      </c>
      <c r="L3" s="168"/>
      <c r="M3" s="168" t="s">
        <v>79</v>
      </c>
      <c r="N3" s="168"/>
      <c r="O3" s="168" t="s">
        <v>73</v>
      </c>
      <c r="P3" s="168"/>
      <c r="Q3" s="174" t="s">
        <v>123</v>
      </c>
      <c r="R3" s="174"/>
      <c r="S3" s="169" t="s">
        <v>74</v>
      </c>
      <c r="T3" s="169"/>
      <c r="U3" s="169" t="s">
        <v>136</v>
      </c>
      <c r="V3" s="169"/>
    </row>
    <row r="4" spans="1:27">
      <c r="A4" s="1"/>
      <c r="C4" s="43">
        <v>36773</v>
      </c>
      <c r="E4" s="164" t="s">
        <v>75</v>
      </c>
      <c r="F4" s="164"/>
      <c r="G4" s="164" t="s">
        <v>82</v>
      </c>
      <c r="H4" s="165"/>
      <c r="I4" s="164">
        <v>42469</v>
      </c>
      <c r="J4" s="165"/>
      <c r="K4" s="164" t="s">
        <v>76</v>
      </c>
      <c r="L4" s="165"/>
      <c r="M4" s="164">
        <v>42497</v>
      </c>
      <c r="N4" s="165"/>
      <c r="O4" s="164" t="s">
        <v>77</v>
      </c>
      <c r="P4" s="165"/>
      <c r="Q4" s="175">
        <v>42511</v>
      </c>
      <c r="R4" s="176"/>
      <c r="S4" s="166">
        <v>42508</v>
      </c>
      <c r="T4" s="167"/>
      <c r="U4" s="166" t="s">
        <v>137</v>
      </c>
      <c r="V4" s="167"/>
    </row>
    <row r="5" spans="1:27" ht="53.25">
      <c r="B5" s="9" t="s">
        <v>3</v>
      </c>
      <c r="C5" s="13" t="s">
        <v>41</v>
      </c>
      <c r="D5" s="13" t="s">
        <v>42</v>
      </c>
      <c r="E5" s="4" t="s">
        <v>6</v>
      </c>
      <c r="F5" s="4" t="s">
        <v>7</v>
      </c>
      <c r="G5" s="4" t="s">
        <v>6</v>
      </c>
      <c r="H5" s="4" t="s">
        <v>7</v>
      </c>
      <c r="I5" s="4" t="s">
        <v>6</v>
      </c>
      <c r="J5" s="4" t="s">
        <v>7</v>
      </c>
      <c r="K5" s="4" t="s">
        <v>6</v>
      </c>
      <c r="L5" s="4" t="s">
        <v>7</v>
      </c>
      <c r="M5" s="4" t="s">
        <v>6</v>
      </c>
      <c r="N5" s="4" t="s">
        <v>7</v>
      </c>
      <c r="O5" s="4" t="s">
        <v>6</v>
      </c>
      <c r="P5" s="4" t="s">
        <v>7</v>
      </c>
      <c r="Q5" s="4" t="s">
        <v>6</v>
      </c>
      <c r="R5" s="4" t="s">
        <v>7</v>
      </c>
      <c r="S5" s="4" t="s">
        <v>6</v>
      </c>
      <c r="T5" s="4" t="s">
        <v>7</v>
      </c>
      <c r="U5" s="4" t="s">
        <v>6</v>
      </c>
      <c r="V5" s="4" t="s">
        <v>7</v>
      </c>
      <c r="W5" s="12" t="s">
        <v>5</v>
      </c>
    </row>
    <row r="6" spans="1:27">
      <c r="A6" s="3" t="s">
        <v>1</v>
      </c>
      <c r="B6" s="109" t="s">
        <v>86</v>
      </c>
      <c r="C6" s="118">
        <v>36595</v>
      </c>
      <c r="D6" s="119" t="s">
        <v>22</v>
      </c>
      <c r="E6" s="126" t="s">
        <v>87</v>
      </c>
      <c r="F6" s="116"/>
      <c r="G6" s="114" t="s">
        <v>23</v>
      </c>
      <c r="H6" s="116">
        <v>8</v>
      </c>
      <c r="I6" s="114" t="s">
        <v>23</v>
      </c>
      <c r="J6" s="116">
        <v>11</v>
      </c>
      <c r="K6" s="116" t="s">
        <v>23</v>
      </c>
      <c r="L6" s="116">
        <v>16</v>
      </c>
      <c r="M6" s="116" t="s">
        <v>55</v>
      </c>
      <c r="N6" s="116">
        <v>9</v>
      </c>
      <c r="O6" s="116" t="s">
        <v>23</v>
      </c>
      <c r="P6" s="116">
        <v>16</v>
      </c>
      <c r="Q6" s="116"/>
      <c r="R6" s="116"/>
      <c r="S6" s="116" t="s">
        <v>55</v>
      </c>
      <c r="T6" s="116"/>
      <c r="U6" s="126" t="s">
        <v>91</v>
      </c>
      <c r="V6" s="116"/>
      <c r="W6" s="119">
        <f t="shared" ref="W6:W13" si="0">SUM(F6:V6)</f>
        <v>60</v>
      </c>
      <c r="X6" s="21"/>
      <c r="Y6" s="21"/>
      <c r="Z6" s="21"/>
      <c r="AA6" s="21"/>
    </row>
    <row r="7" spans="1:27" s="18" customFormat="1">
      <c r="A7" s="75" t="s">
        <v>55</v>
      </c>
      <c r="B7" s="110" t="s">
        <v>58</v>
      </c>
      <c r="C7" s="127">
        <v>36188</v>
      </c>
      <c r="D7" s="131" t="s">
        <v>25</v>
      </c>
      <c r="E7" s="117"/>
      <c r="F7" s="117"/>
      <c r="G7" s="121"/>
      <c r="H7" s="117"/>
      <c r="I7" s="121" t="s">
        <v>1</v>
      </c>
      <c r="J7" s="117">
        <v>15</v>
      </c>
      <c r="K7" s="117" t="s">
        <v>1</v>
      </c>
      <c r="L7" s="117">
        <v>20</v>
      </c>
      <c r="M7" s="117"/>
      <c r="N7" s="117"/>
      <c r="O7" s="117"/>
      <c r="P7" s="117"/>
      <c r="Q7" s="117"/>
      <c r="R7" s="117"/>
      <c r="S7" s="117" t="s">
        <v>1</v>
      </c>
      <c r="T7" s="117"/>
      <c r="U7" s="117" t="s">
        <v>55</v>
      </c>
      <c r="V7" s="117"/>
      <c r="W7" s="110">
        <f t="shared" si="0"/>
        <v>35</v>
      </c>
      <c r="X7" s="52"/>
      <c r="Y7" s="52"/>
      <c r="Z7" s="52"/>
      <c r="AA7" s="52"/>
    </row>
    <row r="8" spans="1:27">
      <c r="A8" s="3" t="s">
        <v>23</v>
      </c>
      <c r="B8" s="57" t="s">
        <v>38</v>
      </c>
      <c r="C8" s="37">
        <v>36338</v>
      </c>
      <c r="D8" s="1" t="s">
        <v>22</v>
      </c>
      <c r="E8" s="64" t="s">
        <v>87</v>
      </c>
      <c r="F8" s="2"/>
      <c r="G8" s="31" t="s">
        <v>1</v>
      </c>
      <c r="H8" s="2">
        <v>12</v>
      </c>
      <c r="I8" s="31" t="s">
        <v>55</v>
      </c>
      <c r="J8" s="2">
        <v>12</v>
      </c>
      <c r="K8" s="64" t="s">
        <v>87</v>
      </c>
      <c r="L8" s="2"/>
      <c r="M8" s="2" t="s">
        <v>23</v>
      </c>
      <c r="N8" s="2">
        <v>8</v>
      </c>
      <c r="O8" s="64" t="s">
        <v>87</v>
      </c>
      <c r="P8" s="2"/>
      <c r="Q8" s="2"/>
      <c r="R8" s="2"/>
      <c r="S8" s="146" t="s">
        <v>23</v>
      </c>
      <c r="T8" s="146"/>
      <c r="U8" s="2"/>
      <c r="V8" s="2"/>
      <c r="W8" s="1">
        <f t="shared" si="0"/>
        <v>32</v>
      </c>
    </row>
    <row r="9" spans="1:27">
      <c r="A9" s="3" t="s">
        <v>94</v>
      </c>
      <c r="B9" s="57" t="s">
        <v>88</v>
      </c>
      <c r="C9" s="37">
        <v>36532</v>
      </c>
      <c r="D9" s="1" t="s">
        <v>26</v>
      </c>
      <c r="E9" s="64" t="s">
        <v>87</v>
      </c>
      <c r="F9" s="2"/>
      <c r="G9" s="64" t="s">
        <v>87</v>
      </c>
      <c r="H9" s="2"/>
      <c r="I9" s="64" t="s">
        <v>87</v>
      </c>
      <c r="J9" s="2"/>
      <c r="K9" s="2" t="s">
        <v>23</v>
      </c>
      <c r="L9" s="2">
        <v>16</v>
      </c>
      <c r="M9" s="2" t="s">
        <v>23</v>
      </c>
      <c r="N9" s="2">
        <v>8</v>
      </c>
      <c r="O9" s="64" t="s">
        <v>87</v>
      </c>
      <c r="P9" s="2"/>
      <c r="Q9" s="2" t="s">
        <v>23</v>
      </c>
      <c r="R9" s="2"/>
      <c r="S9" s="64" t="s">
        <v>87</v>
      </c>
      <c r="T9" s="146"/>
      <c r="U9" s="64"/>
      <c r="V9" s="2"/>
      <c r="W9" s="1">
        <f t="shared" si="0"/>
        <v>24</v>
      </c>
      <c r="X9" s="21"/>
      <c r="Y9" s="21"/>
      <c r="Z9" s="21"/>
      <c r="AA9" s="21"/>
    </row>
    <row r="10" spans="1:27">
      <c r="A10" s="3" t="s">
        <v>92</v>
      </c>
      <c r="B10" s="57" t="s">
        <v>96</v>
      </c>
      <c r="C10" s="43">
        <v>35706</v>
      </c>
      <c r="D10" s="1" t="s">
        <v>131</v>
      </c>
      <c r="E10" s="64"/>
      <c r="F10" s="2"/>
      <c r="G10" s="64" t="s">
        <v>91</v>
      </c>
      <c r="H10" s="2"/>
      <c r="I10" s="31" t="s">
        <v>23</v>
      </c>
      <c r="J10" s="2">
        <v>11</v>
      </c>
      <c r="K10" s="2"/>
      <c r="L10" s="2"/>
      <c r="M10" s="2"/>
      <c r="N10" s="2"/>
      <c r="O10" s="2"/>
      <c r="P10" s="2"/>
      <c r="Q10" s="2"/>
      <c r="R10" s="2"/>
      <c r="S10" s="146"/>
      <c r="T10" s="146"/>
      <c r="U10" s="2"/>
      <c r="V10" s="2"/>
      <c r="W10" s="1">
        <f t="shared" si="0"/>
        <v>11</v>
      </c>
      <c r="X10" s="21"/>
      <c r="Y10" s="21"/>
      <c r="Z10" s="21"/>
      <c r="AA10" s="21"/>
    </row>
    <row r="11" spans="1:27">
      <c r="A11" s="3" t="s">
        <v>99</v>
      </c>
      <c r="B11" s="82" t="s">
        <v>31</v>
      </c>
      <c r="C11" s="83">
        <v>35611</v>
      </c>
      <c r="D11" s="84" t="s">
        <v>13</v>
      </c>
      <c r="E11" s="85"/>
      <c r="F11" s="86"/>
      <c r="G11" s="87" t="s">
        <v>55</v>
      </c>
      <c r="H11" s="86">
        <v>9</v>
      </c>
      <c r="I11" s="87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8">
        <f t="shared" si="0"/>
        <v>9</v>
      </c>
      <c r="X11" s="82" t="s">
        <v>124</v>
      </c>
      <c r="Y11" s="21"/>
      <c r="Z11" s="21"/>
      <c r="AA11" s="21"/>
    </row>
    <row r="12" spans="1:27">
      <c r="A12" s="3" t="s">
        <v>103</v>
      </c>
      <c r="B12" s="57" t="s">
        <v>95</v>
      </c>
      <c r="C12" s="66">
        <v>36521</v>
      </c>
      <c r="D12" s="59" t="s">
        <v>15</v>
      </c>
      <c r="E12" s="64"/>
      <c r="F12" s="2"/>
      <c r="G12" s="64" t="s">
        <v>91</v>
      </c>
      <c r="H12" s="2"/>
      <c r="I12" s="64" t="s">
        <v>87</v>
      </c>
      <c r="J12" s="2"/>
      <c r="K12" s="2"/>
      <c r="L12" s="2"/>
      <c r="M12" s="2"/>
      <c r="N12" s="2"/>
      <c r="O12" s="64" t="s">
        <v>87</v>
      </c>
      <c r="P12" s="2"/>
      <c r="Q12" s="2"/>
      <c r="R12" s="2"/>
      <c r="S12" s="146" t="s">
        <v>23</v>
      </c>
      <c r="T12" s="146"/>
      <c r="U12" s="2"/>
      <c r="V12" s="2"/>
      <c r="W12" s="1">
        <f t="shared" si="0"/>
        <v>0</v>
      </c>
      <c r="X12" s="21"/>
      <c r="Y12" s="21"/>
      <c r="Z12" s="21"/>
      <c r="AA12" s="21"/>
    </row>
    <row r="13" spans="1:27" s="14" customFormat="1">
      <c r="A13" s="72" t="s">
        <v>103</v>
      </c>
      <c r="B13" s="57" t="s">
        <v>35</v>
      </c>
      <c r="C13" s="40">
        <v>36064</v>
      </c>
      <c r="D13" s="24" t="s">
        <v>13</v>
      </c>
      <c r="E13" s="64"/>
      <c r="F13" s="2"/>
      <c r="G13" s="64" t="s">
        <v>87</v>
      </c>
      <c r="H13" s="2"/>
      <c r="I13" s="31"/>
      <c r="J13" s="2"/>
      <c r="K13" s="2"/>
      <c r="L13" s="2"/>
      <c r="M13" s="2"/>
      <c r="N13" s="2"/>
      <c r="O13" s="64" t="s">
        <v>87</v>
      </c>
      <c r="P13" s="2"/>
      <c r="Q13" s="2" t="s">
        <v>23</v>
      </c>
      <c r="R13" s="2"/>
      <c r="S13" s="64" t="s">
        <v>87</v>
      </c>
      <c r="T13" s="146"/>
      <c r="U13" s="64"/>
      <c r="V13" s="2"/>
      <c r="W13" s="1">
        <f t="shared" si="0"/>
        <v>0</v>
      </c>
    </row>
    <row r="14" spans="1:27">
      <c r="B14" s="11"/>
      <c r="C14" s="37"/>
      <c r="E14" s="2"/>
      <c r="F14" s="2"/>
      <c r="G14" s="31"/>
      <c r="H14" s="2"/>
      <c r="I14" s="31"/>
      <c r="J14" s="2"/>
      <c r="K14" s="2"/>
      <c r="L14" s="2"/>
      <c r="M14" s="2"/>
      <c r="N14" s="2"/>
      <c r="O14" s="2"/>
      <c r="P14" s="2"/>
      <c r="Q14" s="2"/>
      <c r="R14" s="2"/>
      <c r="S14" s="146"/>
      <c r="T14" s="146"/>
      <c r="U14" s="2"/>
      <c r="V14" s="2"/>
      <c r="X14" s="21"/>
      <c r="Y14" s="21"/>
      <c r="Z14" s="21"/>
      <c r="AA14" s="21"/>
    </row>
    <row r="15" spans="1:27">
      <c r="C15" s="11"/>
      <c r="D15" s="3" t="s">
        <v>8</v>
      </c>
      <c r="E15" s="13">
        <v>3</v>
      </c>
      <c r="F15" s="13"/>
      <c r="G15" s="31">
        <v>7</v>
      </c>
      <c r="H15" s="13"/>
      <c r="I15" s="31">
        <v>6</v>
      </c>
      <c r="J15" s="13"/>
      <c r="K15" s="13">
        <v>4</v>
      </c>
      <c r="L15" s="13"/>
      <c r="M15" s="13">
        <v>3</v>
      </c>
      <c r="N15" s="13"/>
      <c r="O15" s="13">
        <v>5</v>
      </c>
      <c r="P15" s="13"/>
      <c r="Q15" s="13">
        <v>1</v>
      </c>
      <c r="R15" s="13"/>
      <c r="S15" s="13">
        <v>6</v>
      </c>
      <c r="T15" s="13"/>
      <c r="U15" s="13">
        <v>2</v>
      </c>
      <c r="V15" s="13"/>
      <c r="X15" s="14"/>
      <c r="Y15" s="14"/>
      <c r="Z15" s="14"/>
      <c r="AA15" s="14"/>
    </row>
    <row r="16" spans="1:27" s="14" customFormat="1">
      <c r="A16" s="3"/>
      <c r="B16" s="1"/>
      <c r="C16" s="11"/>
      <c r="D16" s="3" t="s">
        <v>9</v>
      </c>
      <c r="E16" s="63" t="s">
        <v>89</v>
      </c>
      <c r="F16" s="13"/>
      <c r="G16" s="32">
        <v>13</v>
      </c>
      <c r="H16" s="13"/>
      <c r="I16" s="32">
        <v>6</v>
      </c>
      <c r="J16" s="13"/>
      <c r="K16" s="13">
        <v>10</v>
      </c>
      <c r="L16" s="13"/>
      <c r="M16" s="13">
        <v>5</v>
      </c>
      <c r="N16" s="13"/>
      <c r="O16" s="13">
        <v>11</v>
      </c>
      <c r="P16" s="13"/>
      <c r="Q16" s="13">
        <v>4</v>
      </c>
      <c r="R16" s="13"/>
      <c r="S16" s="13">
        <v>6</v>
      </c>
      <c r="T16" s="13"/>
      <c r="U16" s="13">
        <v>22</v>
      </c>
      <c r="V16" s="13"/>
      <c r="W16" s="1"/>
      <c r="X16" s="18"/>
      <c r="Y16" s="18"/>
      <c r="Z16" s="18"/>
      <c r="AA16" s="18"/>
    </row>
    <row r="17" spans="1:27" s="14" customFormat="1">
      <c r="A17" s="15"/>
      <c r="E17" s="2"/>
      <c r="F17" s="2"/>
      <c r="G17" s="31"/>
      <c r="H17" s="2"/>
      <c r="I17" s="31"/>
      <c r="J17" s="2"/>
      <c r="K17" s="2"/>
      <c r="L17" s="2"/>
      <c r="M17" s="2"/>
      <c r="N17" s="2"/>
      <c r="O17" s="2"/>
      <c r="P17" s="2"/>
      <c r="Q17" s="2"/>
      <c r="R17" s="2"/>
      <c r="S17" s="146"/>
      <c r="T17" s="146"/>
      <c r="U17" s="2"/>
      <c r="V17" s="2"/>
      <c r="W17" s="1"/>
    </row>
    <row r="18" spans="1:27">
      <c r="D18" s="3"/>
      <c r="W18" s="21"/>
    </row>
    <row r="19" spans="1:27">
      <c r="D19" s="8"/>
      <c r="W19" s="21"/>
    </row>
    <row r="20" spans="1:27">
      <c r="W20" s="21"/>
      <c r="X20" s="14"/>
      <c r="Y20" s="14"/>
      <c r="Z20" s="14"/>
      <c r="AA20" s="14"/>
    </row>
    <row r="21" spans="1:27">
      <c r="B21" s="8"/>
      <c r="C21" s="8"/>
      <c r="D21" s="8"/>
      <c r="W21" s="21"/>
    </row>
    <row r="22" spans="1:27">
      <c r="D22" s="8"/>
      <c r="W22" s="21"/>
    </row>
    <row r="23" spans="1:27">
      <c r="W23" s="21"/>
    </row>
    <row r="24" spans="1:27">
      <c r="D24" s="8"/>
      <c r="W24" s="21"/>
    </row>
    <row r="25" spans="1:27">
      <c r="W25" s="21"/>
    </row>
    <row r="26" spans="1:27">
      <c r="B26" s="8"/>
      <c r="C26" s="8"/>
      <c r="D26" s="8"/>
      <c r="W26" s="21"/>
    </row>
    <row r="27" spans="1:27">
      <c r="D27" s="8"/>
      <c r="W27" s="21"/>
    </row>
  </sheetData>
  <mergeCells count="36">
    <mergeCell ref="Q4:R4"/>
    <mergeCell ref="Q1:R1"/>
    <mergeCell ref="Q2:R2"/>
    <mergeCell ref="Q3:R3"/>
    <mergeCell ref="U1:V1"/>
    <mergeCell ref="U2:V2"/>
    <mergeCell ref="U3:V3"/>
    <mergeCell ref="U4:V4"/>
    <mergeCell ref="S1:T1"/>
    <mergeCell ref="S2:T2"/>
    <mergeCell ref="S3:T3"/>
    <mergeCell ref="S4:T4"/>
    <mergeCell ref="O1:P1"/>
    <mergeCell ref="O2:P2"/>
    <mergeCell ref="K1:L1"/>
    <mergeCell ref="O4:P4"/>
    <mergeCell ref="O3:P3"/>
    <mergeCell ref="M1:N1"/>
    <mergeCell ref="K2:L2"/>
    <mergeCell ref="M2:N2"/>
    <mergeCell ref="M4:N4"/>
    <mergeCell ref="K3:L3"/>
    <mergeCell ref="M3:N3"/>
    <mergeCell ref="K4:L4"/>
    <mergeCell ref="I1:J1"/>
    <mergeCell ref="E1:F1"/>
    <mergeCell ref="I2:J2"/>
    <mergeCell ref="G4:H4"/>
    <mergeCell ref="G1:H1"/>
    <mergeCell ref="G2:H2"/>
    <mergeCell ref="I4:J4"/>
    <mergeCell ref="I3:J3"/>
    <mergeCell ref="G3:H3"/>
    <mergeCell ref="E3:F3"/>
    <mergeCell ref="E4:F4"/>
    <mergeCell ref="E2:F2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W23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U1" sqref="U1:V4"/>
    </sheetView>
  </sheetViews>
  <sheetFormatPr defaultRowHeight="12.75"/>
  <cols>
    <col min="1" max="1" width="3.33203125" style="3" customWidth="1"/>
    <col min="2" max="2" width="18" style="1" customWidth="1"/>
    <col min="3" max="3" width="11.83203125" style="1" customWidth="1"/>
    <col min="4" max="4" width="27.6640625" style="1" customWidth="1"/>
    <col min="5" max="6" width="5.83203125" style="1" customWidth="1"/>
    <col min="7" max="7" width="5.83203125" style="7" customWidth="1"/>
    <col min="8" max="8" width="5.83203125" style="1" customWidth="1"/>
    <col min="9" max="9" width="5.83203125" style="7" customWidth="1"/>
    <col min="10" max="23" width="5.83203125" style="1" customWidth="1"/>
    <col min="24" max="16384" width="9.33203125" style="1"/>
  </cols>
  <sheetData>
    <row r="1" spans="1:23" ht="26.25" customHeight="1">
      <c r="A1" s="1" t="s">
        <v>10</v>
      </c>
      <c r="D1" s="6" t="s">
        <v>16</v>
      </c>
      <c r="E1" s="170" t="s">
        <v>39</v>
      </c>
      <c r="F1" s="170"/>
      <c r="G1" s="170" t="s">
        <v>66</v>
      </c>
      <c r="H1" s="170"/>
      <c r="I1" s="170" t="s">
        <v>98</v>
      </c>
      <c r="J1" s="170"/>
      <c r="K1" s="170" t="s">
        <v>67</v>
      </c>
      <c r="L1" s="170"/>
      <c r="M1" s="170" t="s">
        <v>78</v>
      </c>
      <c r="N1" s="170"/>
      <c r="O1" s="170" t="s">
        <v>68</v>
      </c>
      <c r="P1" s="170"/>
      <c r="Q1" s="172" t="s">
        <v>45</v>
      </c>
      <c r="R1" s="172"/>
      <c r="S1" s="172" t="s">
        <v>132</v>
      </c>
      <c r="T1" s="172"/>
      <c r="U1" s="172" t="s">
        <v>135</v>
      </c>
      <c r="V1" s="172"/>
    </row>
    <row r="2" spans="1:23" ht="13.5" customHeight="1">
      <c r="A2" s="1"/>
      <c r="D2" s="6"/>
      <c r="E2" s="170" t="s">
        <v>69</v>
      </c>
      <c r="F2" s="170"/>
      <c r="G2" s="170" t="s">
        <v>70</v>
      </c>
      <c r="H2" s="170"/>
      <c r="I2" s="170" t="s">
        <v>69</v>
      </c>
      <c r="J2" s="170"/>
      <c r="K2" s="170" t="s">
        <v>71</v>
      </c>
      <c r="L2" s="170"/>
      <c r="M2" s="170" t="s">
        <v>70</v>
      </c>
      <c r="N2" s="170"/>
      <c r="O2" s="170" t="s">
        <v>71</v>
      </c>
      <c r="P2" s="170"/>
      <c r="Q2" s="171"/>
      <c r="R2" s="171"/>
      <c r="S2" s="172"/>
      <c r="T2" s="172"/>
      <c r="U2" s="171"/>
      <c r="V2" s="171"/>
    </row>
    <row r="3" spans="1:23">
      <c r="A3" s="1"/>
      <c r="C3" s="43">
        <v>35676</v>
      </c>
      <c r="E3" s="168" t="s">
        <v>40</v>
      </c>
      <c r="F3" s="168"/>
      <c r="G3" s="168" t="s">
        <v>72</v>
      </c>
      <c r="H3" s="168"/>
      <c r="I3" s="168" t="s">
        <v>47</v>
      </c>
      <c r="J3" s="168"/>
      <c r="K3" s="168" t="s">
        <v>46</v>
      </c>
      <c r="L3" s="168"/>
      <c r="M3" s="168" t="s">
        <v>79</v>
      </c>
      <c r="N3" s="168"/>
      <c r="O3" s="168" t="s">
        <v>73</v>
      </c>
      <c r="P3" s="168"/>
      <c r="Q3" s="169" t="s">
        <v>74</v>
      </c>
      <c r="R3" s="169"/>
      <c r="S3" s="169" t="s">
        <v>133</v>
      </c>
      <c r="T3" s="169"/>
      <c r="U3" s="169" t="s">
        <v>136</v>
      </c>
      <c r="V3" s="169"/>
    </row>
    <row r="4" spans="1:23">
      <c r="A4" s="1"/>
      <c r="C4" s="43">
        <v>36773</v>
      </c>
      <c r="E4" s="164" t="s">
        <v>75</v>
      </c>
      <c r="F4" s="164"/>
      <c r="G4" s="164" t="s">
        <v>82</v>
      </c>
      <c r="H4" s="165"/>
      <c r="I4" s="164">
        <v>42469</v>
      </c>
      <c r="J4" s="165"/>
      <c r="K4" s="164" t="s">
        <v>76</v>
      </c>
      <c r="L4" s="165"/>
      <c r="M4" s="164">
        <v>42497</v>
      </c>
      <c r="N4" s="165"/>
      <c r="O4" s="164" t="s">
        <v>77</v>
      </c>
      <c r="P4" s="165"/>
      <c r="Q4" s="166">
        <v>42508</v>
      </c>
      <c r="R4" s="167"/>
      <c r="S4" s="166" t="s">
        <v>134</v>
      </c>
      <c r="T4" s="166"/>
      <c r="U4" s="166" t="s">
        <v>137</v>
      </c>
      <c r="V4" s="167"/>
    </row>
    <row r="5" spans="1:23" ht="53.25">
      <c r="B5" s="9" t="s">
        <v>11</v>
      </c>
      <c r="C5" s="13" t="s">
        <v>41</v>
      </c>
      <c r="D5" s="13" t="s">
        <v>42</v>
      </c>
      <c r="E5" s="4" t="s">
        <v>6</v>
      </c>
      <c r="F5" s="4" t="s">
        <v>7</v>
      </c>
      <c r="G5" s="4" t="s">
        <v>6</v>
      </c>
      <c r="H5" s="4" t="s">
        <v>7</v>
      </c>
      <c r="I5" s="4" t="s">
        <v>6</v>
      </c>
      <c r="J5" s="4" t="s">
        <v>7</v>
      </c>
      <c r="K5" s="4" t="s">
        <v>6</v>
      </c>
      <c r="L5" s="4" t="s">
        <v>7</v>
      </c>
      <c r="M5" s="4" t="s">
        <v>6</v>
      </c>
      <c r="N5" s="4" t="s">
        <v>7</v>
      </c>
      <c r="O5" s="4" t="s">
        <v>6</v>
      </c>
      <c r="P5" s="4" t="s">
        <v>7</v>
      </c>
      <c r="Q5" s="4" t="s">
        <v>6</v>
      </c>
      <c r="R5" s="4" t="s">
        <v>7</v>
      </c>
      <c r="S5" s="4" t="s">
        <v>6</v>
      </c>
      <c r="T5" s="4" t="s">
        <v>7</v>
      </c>
      <c r="U5" s="4" t="s">
        <v>6</v>
      </c>
      <c r="V5" s="4" t="s">
        <v>7</v>
      </c>
      <c r="W5" s="12" t="s">
        <v>5</v>
      </c>
    </row>
    <row r="6" spans="1:23">
      <c r="A6" s="3" t="s">
        <v>1</v>
      </c>
      <c r="B6" s="59" t="s">
        <v>90</v>
      </c>
      <c r="C6" s="43">
        <v>36532</v>
      </c>
      <c r="D6" s="1" t="s">
        <v>22</v>
      </c>
      <c r="E6" s="64" t="s">
        <v>91</v>
      </c>
      <c r="F6" s="2"/>
      <c r="G6" s="31" t="s">
        <v>23</v>
      </c>
      <c r="H6" s="2">
        <v>8</v>
      </c>
      <c r="I6" s="31" t="s">
        <v>55</v>
      </c>
      <c r="J6" s="2">
        <v>12</v>
      </c>
      <c r="K6" s="64" t="s">
        <v>87</v>
      </c>
      <c r="L6" s="2"/>
      <c r="M6" s="2"/>
      <c r="N6" s="2"/>
      <c r="O6" s="2" t="s">
        <v>23</v>
      </c>
      <c r="P6" s="2">
        <v>16</v>
      </c>
      <c r="Q6" s="103" t="s">
        <v>55</v>
      </c>
      <c r="R6" s="103"/>
      <c r="S6" s="146"/>
      <c r="T6" s="146"/>
      <c r="U6" s="2"/>
      <c r="V6" s="2"/>
      <c r="W6" s="1">
        <f t="shared" ref="W6:W12" si="0">SUM(F6:V6)</f>
        <v>36</v>
      </c>
    </row>
    <row r="7" spans="1:23" s="18" customFormat="1">
      <c r="A7" s="75" t="s">
        <v>55</v>
      </c>
      <c r="B7" s="110" t="s">
        <v>64</v>
      </c>
      <c r="C7" s="127">
        <v>36430</v>
      </c>
      <c r="D7" s="131" t="s">
        <v>13</v>
      </c>
      <c r="E7" s="122"/>
      <c r="F7" s="117"/>
      <c r="G7" s="121" t="s">
        <v>55</v>
      </c>
      <c r="H7" s="117">
        <v>9</v>
      </c>
      <c r="I7" s="121" t="s">
        <v>1</v>
      </c>
      <c r="J7" s="117">
        <v>15</v>
      </c>
      <c r="K7" s="117"/>
      <c r="L7" s="117"/>
      <c r="M7" s="117"/>
      <c r="N7" s="117"/>
      <c r="O7" s="122" t="s">
        <v>87</v>
      </c>
      <c r="P7" s="117"/>
      <c r="Q7" s="117" t="s">
        <v>1</v>
      </c>
      <c r="R7" s="117"/>
      <c r="S7" s="117"/>
      <c r="T7" s="117"/>
      <c r="U7" s="122" t="s">
        <v>87</v>
      </c>
      <c r="V7" s="117"/>
      <c r="W7" s="110">
        <f t="shared" si="0"/>
        <v>24</v>
      </c>
    </row>
    <row r="8" spans="1:23">
      <c r="A8" s="3" t="s">
        <v>23</v>
      </c>
      <c r="B8" s="11" t="s">
        <v>49</v>
      </c>
      <c r="C8" s="46">
        <v>35700</v>
      </c>
      <c r="D8" s="20" t="s">
        <v>50</v>
      </c>
      <c r="I8" s="31" t="s">
        <v>23</v>
      </c>
      <c r="J8" s="2">
        <v>11</v>
      </c>
      <c r="M8" s="2"/>
      <c r="N8" s="2"/>
      <c r="O8" s="64" t="s">
        <v>91</v>
      </c>
      <c r="P8" s="2"/>
      <c r="Q8" s="103"/>
      <c r="R8" s="103"/>
      <c r="S8" s="146"/>
      <c r="T8" s="146"/>
      <c r="U8" s="2"/>
      <c r="V8" s="2"/>
      <c r="W8" s="1">
        <f t="shared" si="0"/>
        <v>11</v>
      </c>
    </row>
    <row r="9" spans="1:23">
      <c r="A9" s="3" t="s">
        <v>23</v>
      </c>
      <c r="B9" s="11" t="s">
        <v>100</v>
      </c>
      <c r="C9" s="104">
        <v>36106</v>
      </c>
      <c r="D9" s="20" t="s">
        <v>22</v>
      </c>
      <c r="I9" s="31" t="s">
        <v>23</v>
      </c>
      <c r="J9" s="2">
        <v>11</v>
      </c>
      <c r="M9" s="64" t="s">
        <v>87</v>
      </c>
      <c r="N9" s="2"/>
      <c r="O9" s="2"/>
      <c r="P9" s="2"/>
      <c r="Q9" s="103" t="s">
        <v>23</v>
      </c>
      <c r="R9" s="103"/>
      <c r="S9" s="146"/>
      <c r="T9" s="146"/>
      <c r="U9" s="2"/>
      <c r="V9" s="2"/>
      <c r="W9" s="1">
        <f t="shared" si="0"/>
        <v>11</v>
      </c>
    </row>
    <row r="10" spans="1:23">
      <c r="A10" s="3" t="s">
        <v>92</v>
      </c>
      <c r="B10" s="11" t="s">
        <v>38</v>
      </c>
      <c r="C10" s="37">
        <v>36338</v>
      </c>
      <c r="D10" s="1" t="s">
        <v>22</v>
      </c>
      <c r="E10" s="64" t="s">
        <v>91</v>
      </c>
      <c r="F10" s="2"/>
      <c r="G10" s="31"/>
      <c r="H10" s="2"/>
      <c r="I10" s="31"/>
      <c r="J10" s="2"/>
      <c r="K10" s="2"/>
      <c r="L10" s="2"/>
      <c r="M10" s="2"/>
      <c r="N10" s="2"/>
      <c r="O10" s="2"/>
      <c r="P10" s="2"/>
      <c r="Q10" s="103"/>
      <c r="R10" s="103"/>
      <c r="S10" s="146"/>
      <c r="T10" s="146"/>
      <c r="U10" s="2"/>
      <c r="V10" s="2"/>
      <c r="W10" s="1">
        <f t="shared" si="0"/>
        <v>0</v>
      </c>
    </row>
    <row r="11" spans="1:23">
      <c r="A11" s="3" t="s">
        <v>92</v>
      </c>
      <c r="B11" s="73" t="s">
        <v>101</v>
      </c>
      <c r="C11" s="81">
        <v>36663</v>
      </c>
      <c r="D11" s="20" t="s">
        <v>20</v>
      </c>
      <c r="I11" s="64" t="s">
        <v>87</v>
      </c>
      <c r="J11" s="2"/>
      <c r="K11" s="64" t="s">
        <v>91</v>
      </c>
      <c r="M11" s="2"/>
      <c r="N11" s="2"/>
      <c r="O11" s="2"/>
      <c r="P11" s="2"/>
      <c r="Q11" s="103"/>
      <c r="R11" s="103"/>
      <c r="S11" s="64" t="s">
        <v>87</v>
      </c>
      <c r="T11" s="146"/>
      <c r="U11" s="64"/>
      <c r="V11" s="2"/>
      <c r="W11" s="1">
        <f t="shared" si="0"/>
        <v>0</v>
      </c>
    </row>
    <row r="12" spans="1:23">
      <c r="A12" s="178" t="s">
        <v>92</v>
      </c>
      <c r="B12" s="179" t="s">
        <v>27</v>
      </c>
      <c r="C12" s="180">
        <v>35750</v>
      </c>
      <c r="D12" s="181" t="s">
        <v>17</v>
      </c>
      <c r="E12" s="119"/>
      <c r="F12" s="119"/>
      <c r="G12" s="159"/>
      <c r="H12" s="119"/>
      <c r="I12" s="126"/>
      <c r="J12" s="116"/>
      <c r="K12" s="126"/>
      <c r="L12" s="119"/>
      <c r="M12" s="116"/>
      <c r="N12" s="116"/>
      <c r="O12" s="116"/>
      <c r="P12" s="116"/>
      <c r="Q12" s="116"/>
      <c r="R12" s="116"/>
      <c r="S12" s="126"/>
      <c r="T12" s="116"/>
      <c r="U12" s="126" t="s">
        <v>91</v>
      </c>
      <c r="V12" s="116"/>
      <c r="W12" s="119">
        <f t="shared" si="0"/>
        <v>0</v>
      </c>
    </row>
    <row r="13" spans="1:23" s="14" customFormat="1">
      <c r="A13" s="15"/>
      <c r="C13" s="21"/>
      <c r="D13" s="16"/>
      <c r="E13" s="2"/>
      <c r="F13" s="2"/>
      <c r="G13" s="31"/>
      <c r="H13" s="2"/>
      <c r="I13" s="31"/>
      <c r="J13" s="2"/>
      <c r="K13" s="2"/>
      <c r="L13" s="2"/>
      <c r="M13" s="2"/>
      <c r="N13" s="2"/>
      <c r="O13" s="2"/>
      <c r="P13" s="2"/>
      <c r="Q13" s="103"/>
      <c r="R13" s="103"/>
      <c r="S13" s="146"/>
      <c r="T13" s="146"/>
      <c r="U13" s="2"/>
      <c r="V13" s="2"/>
      <c r="W13" s="1"/>
    </row>
    <row r="14" spans="1:23">
      <c r="B14" s="5"/>
      <c r="C14" s="38"/>
      <c r="D14" s="3" t="s">
        <v>8</v>
      </c>
      <c r="E14" s="2">
        <v>2</v>
      </c>
      <c r="F14" s="2"/>
      <c r="G14" s="31">
        <v>2</v>
      </c>
      <c r="H14" s="2"/>
      <c r="I14" s="31">
        <v>5</v>
      </c>
      <c r="J14" s="2"/>
      <c r="K14" s="13">
        <v>2</v>
      </c>
      <c r="L14" s="14"/>
      <c r="M14" s="13">
        <v>1</v>
      </c>
      <c r="N14" s="13"/>
      <c r="O14" s="13">
        <v>3</v>
      </c>
      <c r="P14" s="13"/>
      <c r="Q14" s="103">
        <v>3</v>
      </c>
      <c r="R14" s="103"/>
      <c r="S14" s="146">
        <v>1</v>
      </c>
      <c r="T14" s="146"/>
      <c r="U14" s="2">
        <v>2</v>
      </c>
      <c r="V14" s="2"/>
    </row>
    <row r="15" spans="1:23" s="14" customFormat="1">
      <c r="A15" s="3"/>
      <c r="B15" s="1"/>
      <c r="C15" s="11"/>
      <c r="D15" s="3" t="s">
        <v>9</v>
      </c>
      <c r="E15" s="2">
        <v>12</v>
      </c>
      <c r="F15" s="2"/>
      <c r="G15" s="31">
        <v>9</v>
      </c>
      <c r="H15" s="2"/>
      <c r="I15" s="31">
        <v>5</v>
      </c>
      <c r="J15" s="2"/>
      <c r="K15" s="2">
        <v>11</v>
      </c>
      <c r="L15" s="1"/>
      <c r="M15" s="2">
        <v>6</v>
      </c>
      <c r="N15" s="2"/>
      <c r="O15" s="2">
        <v>11</v>
      </c>
      <c r="P15" s="2"/>
      <c r="Q15" s="103">
        <v>3</v>
      </c>
      <c r="R15" s="103"/>
      <c r="S15" s="146">
        <v>6</v>
      </c>
      <c r="T15" s="146"/>
      <c r="U15" s="2">
        <v>20</v>
      </c>
      <c r="V15" s="2"/>
      <c r="W15" s="21"/>
    </row>
    <row r="16" spans="1:23">
      <c r="E16" s="2"/>
      <c r="F16" s="2"/>
      <c r="G16" s="31"/>
      <c r="H16" s="2"/>
      <c r="I16" s="31"/>
      <c r="J16" s="2"/>
      <c r="O16" s="2"/>
      <c r="P16" s="2"/>
    </row>
    <row r="17" spans="4:23">
      <c r="O17" s="2"/>
      <c r="P17" s="2"/>
      <c r="W17" s="21"/>
    </row>
    <row r="18" spans="4:23">
      <c r="D18" s="7"/>
    </row>
    <row r="19" spans="4:23">
      <c r="D19" s="7"/>
    </row>
    <row r="20" spans="4:23">
      <c r="D20" s="7"/>
    </row>
    <row r="21" spans="4:23">
      <c r="D21" s="7"/>
    </row>
    <row r="22" spans="4:23">
      <c r="D22" s="8"/>
    </row>
    <row r="23" spans="4:23">
      <c r="D23" s="8"/>
    </row>
  </sheetData>
  <mergeCells count="36">
    <mergeCell ref="I3:J3"/>
    <mergeCell ref="K3:L3"/>
    <mergeCell ref="U3:V3"/>
    <mergeCell ref="I4:J4"/>
    <mergeCell ref="K4:L4"/>
    <mergeCell ref="U4:V4"/>
    <mergeCell ref="O3:P3"/>
    <mergeCell ref="O4:P4"/>
    <mergeCell ref="M3:N3"/>
    <mergeCell ref="M4:N4"/>
    <mergeCell ref="Q3:R3"/>
    <mergeCell ref="Q4:R4"/>
    <mergeCell ref="S3:T3"/>
    <mergeCell ref="S4:T4"/>
    <mergeCell ref="I1:J1"/>
    <mergeCell ref="K1:L1"/>
    <mergeCell ref="U1:V1"/>
    <mergeCell ref="I2:J2"/>
    <mergeCell ref="K2:L2"/>
    <mergeCell ref="U2:V2"/>
    <mergeCell ref="O1:P1"/>
    <mergeCell ref="O2:P2"/>
    <mergeCell ref="M1:N1"/>
    <mergeCell ref="M2:N2"/>
    <mergeCell ref="Q1:R1"/>
    <mergeCell ref="Q2:R2"/>
    <mergeCell ref="S1:T1"/>
    <mergeCell ref="S2:T2"/>
    <mergeCell ref="G3:H3"/>
    <mergeCell ref="G4:H4"/>
    <mergeCell ref="E1:F1"/>
    <mergeCell ref="E2:F2"/>
    <mergeCell ref="E3:F3"/>
    <mergeCell ref="E4:F4"/>
    <mergeCell ref="G1:H1"/>
    <mergeCell ref="G2:H2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20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Y1" sqref="Y1:Z4"/>
    </sheetView>
  </sheetViews>
  <sheetFormatPr defaultRowHeight="12.75"/>
  <cols>
    <col min="1" max="1" width="3.33203125" style="3" customWidth="1"/>
    <col min="2" max="2" width="18.83203125" style="1" customWidth="1"/>
    <col min="3" max="3" width="11.83203125" style="1" customWidth="1"/>
    <col min="4" max="4" width="25.5" style="1" customWidth="1"/>
    <col min="5" max="6" width="5.83203125" style="11" customWidth="1"/>
    <col min="7" max="8" width="5.83203125" style="1" customWidth="1"/>
    <col min="9" max="9" width="5.83203125" style="7" customWidth="1"/>
    <col min="10" max="10" width="5.83203125" style="1" customWidth="1"/>
    <col min="11" max="11" width="5.83203125" style="7" customWidth="1"/>
    <col min="12" max="27" width="5.83203125" style="1" customWidth="1"/>
    <col min="28" max="16384" width="9.33203125" style="1"/>
  </cols>
  <sheetData>
    <row r="1" spans="1:27" ht="40.5" customHeight="1">
      <c r="A1" s="1" t="s">
        <v>10</v>
      </c>
      <c r="D1" s="6" t="s">
        <v>16</v>
      </c>
      <c r="E1" s="172" t="s">
        <v>83</v>
      </c>
      <c r="F1" s="172"/>
      <c r="G1" s="170" t="s">
        <v>39</v>
      </c>
      <c r="H1" s="170"/>
      <c r="I1" s="170" t="s">
        <v>66</v>
      </c>
      <c r="J1" s="170"/>
      <c r="K1" s="170" t="s">
        <v>98</v>
      </c>
      <c r="L1" s="170"/>
      <c r="M1" s="170" t="s">
        <v>67</v>
      </c>
      <c r="N1" s="170"/>
      <c r="O1" s="170" t="s">
        <v>78</v>
      </c>
      <c r="P1" s="170"/>
      <c r="Q1" s="170" t="s">
        <v>68</v>
      </c>
      <c r="R1" s="170"/>
      <c r="S1" s="173" t="s">
        <v>122</v>
      </c>
      <c r="T1" s="173"/>
      <c r="U1" s="172" t="s">
        <v>45</v>
      </c>
      <c r="V1" s="172"/>
      <c r="W1" s="172" t="s">
        <v>132</v>
      </c>
      <c r="X1" s="172"/>
      <c r="Y1" s="172" t="s">
        <v>135</v>
      </c>
      <c r="Z1" s="172"/>
    </row>
    <row r="2" spans="1:27" ht="13.5" customHeight="1">
      <c r="A2" s="1"/>
      <c r="D2" s="6"/>
      <c r="E2" s="172" t="s">
        <v>69</v>
      </c>
      <c r="F2" s="172"/>
      <c r="G2" s="170" t="s">
        <v>69</v>
      </c>
      <c r="H2" s="170"/>
      <c r="I2" s="170" t="s">
        <v>70</v>
      </c>
      <c r="J2" s="170"/>
      <c r="K2" s="170" t="s">
        <v>69</v>
      </c>
      <c r="L2" s="170"/>
      <c r="M2" s="170" t="s">
        <v>71</v>
      </c>
      <c r="N2" s="170"/>
      <c r="O2" s="170" t="s">
        <v>70</v>
      </c>
      <c r="P2" s="170"/>
      <c r="Q2" s="170" t="s">
        <v>71</v>
      </c>
      <c r="R2" s="170"/>
      <c r="S2" s="173"/>
      <c r="T2" s="173"/>
      <c r="U2" s="171"/>
      <c r="V2" s="171"/>
      <c r="W2" s="172"/>
      <c r="X2" s="172"/>
      <c r="Y2" s="171"/>
      <c r="Z2" s="171"/>
    </row>
    <row r="3" spans="1:27">
      <c r="A3" s="1"/>
      <c r="C3" s="43">
        <v>35676</v>
      </c>
      <c r="E3" s="169" t="s">
        <v>84</v>
      </c>
      <c r="F3" s="169"/>
      <c r="G3" s="168" t="s">
        <v>40</v>
      </c>
      <c r="H3" s="168"/>
      <c r="I3" s="168" t="s">
        <v>72</v>
      </c>
      <c r="J3" s="168"/>
      <c r="K3" s="168" t="s">
        <v>47</v>
      </c>
      <c r="L3" s="168"/>
      <c r="M3" s="168" t="s">
        <v>46</v>
      </c>
      <c r="N3" s="168"/>
      <c r="O3" s="168" t="s">
        <v>79</v>
      </c>
      <c r="P3" s="168"/>
      <c r="Q3" s="168" t="s">
        <v>73</v>
      </c>
      <c r="R3" s="168"/>
      <c r="S3" s="174" t="s">
        <v>123</v>
      </c>
      <c r="T3" s="174"/>
      <c r="U3" s="169" t="s">
        <v>74</v>
      </c>
      <c r="V3" s="169"/>
      <c r="W3" s="169" t="s">
        <v>133</v>
      </c>
      <c r="X3" s="169"/>
      <c r="Y3" s="169" t="s">
        <v>136</v>
      </c>
      <c r="Z3" s="169"/>
    </row>
    <row r="4" spans="1:27">
      <c r="A4" s="1"/>
      <c r="C4" s="43">
        <v>36773</v>
      </c>
      <c r="E4" s="166" t="s">
        <v>85</v>
      </c>
      <c r="F4" s="166"/>
      <c r="G4" s="164" t="s">
        <v>75</v>
      </c>
      <c r="H4" s="164"/>
      <c r="I4" s="164" t="s">
        <v>82</v>
      </c>
      <c r="J4" s="165"/>
      <c r="K4" s="164">
        <v>42469</v>
      </c>
      <c r="L4" s="165"/>
      <c r="M4" s="164" t="s">
        <v>76</v>
      </c>
      <c r="N4" s="165"/>
      <c r="O4" s="164">
        <v>42497</v>
      </c>
      <c r="P4" s="165"/>
      <c r="Q4" s="164" t="s">
        <v>77</v>
      </c>
      <c r="R4" s="165"/>
      <c r="S4" s="175">
        <v>42511</v>
      </c>
      <c r="T4" s="176"/>
      <c r="U4" s="166">
        <v>42508</v>
      </c>
      <c r="V4" s="167"/>
      <c r="W4" s="166" t="s">
        <v>134</v>
      </c>
      <c r="X4" s="166"/>
      <c r="Y4" s="166" t="s">
        <v>137</v>
      </c>
      <c r="Z4" s="167"/>
    </row>
    <row r="5" spans="1:27" ht="53.25">
      <c r="B5" s="9" t="s">
        <v>4</v>
      </c>
      <c r="C5" s="13" t="s">
        <v>41</v>
      </c>
      <c r="D5" s="13" t="s">
        <v>42</v>
      </c>
      <c r="E5" s="4" t="s">
        <v>6</v>
      </c>
      <c r="F5" s="4" t="s">
        <v>7</v>
      </c>
      <c r="G5" s="4" t="s">
        <v>6</v>
      </c>
      <c r="H5" s="4" t="s">
        <v>7</v>
      </c>
      <c r="I5" s="4" t="s">
        <v>6</v>
      </c>
      <c r="J5" s="4" t="s">
        <v>7</v>
      </c>
      <c r="K5" s="4" t="s">
        <v>6</v>
      </c>
      <c r="L5" s="4" t="s">
        <v>7</v>
      </c>
      <c r="M5" s="4" t="s">
        <v>6</v>
      </c>
      <c r="N5" s="4" t="s">
        <v>7</v>
      </c>
      <c r="O5" s="4" t="s">
        <v>6</v>
      </c>
      <c r="P5" s="4" t="s">
        <v>7</v>
      </c>
      <c r="Q5" s="4" t="s">
        <v>6</v>
      </c>
      <c r="R5" s="4" t="s">
        <v>7</v>
      </c>
      <c r="S5" s="4" t="s">
        <v>6</v>
      </c>
      <c r="T5" s="4" t="s">
        <v>7</v>
      </c>
      <c r="U5" s="4" t="s">
        <v>6</v>
      </c>
      <c r="V5" s="4" t="s">
        <v>7</v>
      </c>
      <c r="W5" s="4" t="s">
        <v>6</v>
      </c>
      <c r="X5" s="4" t="s">
        <v>7</v>
      </c>
      <c r="Y5" s="4" t="s">
        <v>6</v>
      </c>
      <c r="Z5" s="4" t="s">
        <v>7</v>
      </c>
      <c r="AA5" s="12" t="s">
        <v>5</v>
      </c>
    </row>
    <row r="6" spans="1:27" s="18" customFormat="1">
      <c r="A6" s="75" t="s">
        <v>1</v>
      </c>
      <c r="B6" s="111" t="s">
        <v>37</v>
      </c>
      <c r="C6" s="127">
        <v>36146</v>
      </c>
      <c r="D6" s="128" t="s">
        <v>25</v>
      </c>
      <c r="E6" s="117" t="s">
        <v>55</v>
      </c>
      <c r="F6" s="117"/>
      <c r="G6" s="117" t="s">
        <v>23</v>
      </c>
      <c r="H6" s="117">
        <v>11</v>
      </c>
      <c r="I6" s="121" t="s">
        <v>55</v>
      </c>
      <c r="J6" s="117">
        <v>9</v>
      </c>
      <c r="K6" s="121" t="s">
        <v>1</v>
      </c>
      <c r="L6" s="117">
        <v>15</v>
      </c>
      <c r="M6" s="117" t="s">
        <v>55</v>
      </c>
      <c r="N6" s="117">
        <v>17</v>
      </c>
      <c r="O6" s="117" t="s">
        <v>1</v>
      </c>
      <c r="P6" s="117">
        <v>12</v>
      </c>
      <c r="Q6" s="117" t="s">
        <v>1</v>
      </c>
      <c r="R6" s="117">
        <v>20</v>
      </c>
      <c r="S6" s="117"/>
      <c r="T6" s="117"/>
      <c r="U6" s="117" t="s">
        <v>1</v>
      </c>
      <c r="V6" s="117"/>
      <c r="W6" s="117"/>
      <c r="X6" s="117"/>
      <c r="Y6" s="122" t="s">
        <v>87</v>
      </c>
      <c r="Z6" s="117"/>
      <c r="AA6" s="110">
        <f t="shared" ref="AA6:AA15" si="0">SUM(H6:Z6)</f>
        <v>84</v>
      </c>
    </row>
    <row r="7" spans="1:27">
      <c r="A7" s="3" t="s">
        <v>55</v>
      </c>
      <c r="B7" s="57" t="s">
        <v>48</v>
      </c>
      <c r="C7" s="46">
        <v>36201</v>
      </c>
      <c r="D7" s="1" t="s">
        <v>131</v>
      </c>
      <c r="E7" s="36"/>
      <c r="F7" s="36"/>
      <c r="G7" s="2" t="s">
        <v>1</v>
      </c>
      <c r="H7" s="2">
        <v>15</v>
      </c>
      <c r="I7" s="31" t="s">
        <v>23</v>
      </c>
      <c r="J7" s="2">
        <v>8</v>
      </c>
      <c r="K7" s="31"/>
      <c r="L7" s="2"/>
      <c r="M7" s="2"/>
      <c r="N7" s="2"/>
      <c r="O7" s="2" t="s">
        <v>55</v>
      </c>
      <c r="P7" s="2">
        <v>9</v>
      </c>
      <c r="Q7" s="2" t="s">
        <v>23</v>
      </c>
      <c r="R7" s="2">
        <v>16</v>
      </c>
      <c r="S7" s="2"/>
      <c r="T7" s="2"/>
      <c r="U7" s="103"/>
      <c r="V7" s="103"/>
      <c r="W7" s="146"/>
      <c r="X7" s="146"/>
      <c r="Y7" s="2"/>
      <c r="Z7" s="2"/>
      <c r="AA7" s="1">
        <f t="shared" si="0"/>
        <v>48</v>
      </c>
    </row>
    <row r="8" spans="1:27" s="11" customFormat="1">
      <c r="A8" s="3" t="s">
        <v>23</v>
      </c>
      <c r="B8" s="109" t="s">
        <v>80</v>
      </c>
      <c r="C8" s="124">
        <v>36458</v>
      </c>
      <c r="D8" s="125" t="s">
        <v>22</v>
      </c>
      <c r="E8" s="115"/>
      <c r="F8" s="115"/>
      <c r="G8" s="126" t="s">
        <v>91</v>
      </c>
      <c r="H8" s="115"/>
      <c r="I8" s="126" t="s">
        <v>91</v>
      </c>
      <c r="J8" s="115"/>
      <c r="K8" s="129"/>
      <c r="L8" s="115"/>
      <c r="M8" s="130" t="s">
        <v>23</v>
      </c>
      <c r="N8" s="115">
        <v>16</v>
      </c>
      <c r="O8" s="130" t="s">
        <v>23</v>
      </c>
      <c r="P8" s="115">
        <v>8</v>
      </c>
      <c r="Q8" s="130" t="s">
        <v>55</v>
      </c>
      <c r="R8" s="115">
        <v>17</v>
      </c>
      <c r="S8" s="115"/>
      <c r="T8" s="115"/>
      <c r="U8" s="115" t="s">
        <v>55</v>
      </c>
      <c r="V8" s="115"/>
      <c r="W8" s="115"/>
      <c r="X8" s="115"/>
      <c r="Y8" s="126" t="s">
        <v>91</v>
      </c>
      <c r="Z8" s="115"/>
      <c r="AA8" s="119">
        <f t="shared" si="0"/>
        <v>41</v>
      </c>
    </row>
    <row r="9" spans="1:27" s="11" customFormat="1">
      <c r="A9" s="3" t="s">
        <v>94</v>
      </c>
      <c r="B9" s="67" t="s">
        <v>27</v>
      </c>
      <c r="C9" s="42">
        <v>35750</v>
      </c>
      <c r="D9" s="30" t="s">
        <v>17</v>
      </c>
      <c r="E9" s="36"/>
      <c r="F9" s="36"/>
      <c r="G9" s="2" t="s">
        <v>55</v>
      </c>
      <c r="H9" s="2">
        <v>12</v>
      </c>
      <c r="I9" s="64" t="s">
        <v>91</v>
      </c>
      <c r="J9" s="2"/>
      <c r="K9" s="31" t="s">
        <v>23</v>
      </c>
      <c r="L9" s="2">
        <v>11</v>
      </c>
      <c r="M9" s="2"/>
      <c r="N9" s="2"/>
      <c r="O9" s="2" t="s">
        <v>23</v>
      </c>
      <c r="P9" s="2">
        <v>8</v>
      </c>
      <c r="Q9" s="2"/>
      <c r="R9" s="2"/>
      <c r="S9" s="2"/>
      <c r="T9" s="2"/>
      <c r="U9" s="103" t="s">
        <v>23</v>
      </c>
      <c r="V9" s="103"/>
      <c r="W9" s="146"/>
      <c r="X9" s="146"/>
      <c r="Y9" s="2"/>
      <c r="Z9" s="2"/>
      <c r="AA9" s="1">
        <f t="shared" si="0"/>
        <v>31</v>
      </c>
    </row>
    <row r="10" spans="1:27" s="11" customFormat="1">
      <c r="A10" s="19" t="s">
        <v>92</v>
      </c>
      <c r="B10" s="57" t="s">
        <v>102</v>
      </c>
      <c r="C10" s="66">
        <v>36420</v>
      </c>
      <c r="D10" s="59" t="s">
        <v>25</v>
      </c>
      <c r="E10" s="35"/>
      <c r="F10" s="35"/>
      <c r="G10" s="64"/>
      <c r="H10" s="13"/>
      <c r="I10" s="64"/>
      <c r="J10" s="13"/>
      <c r="K10" s="65" t="s">
        <v>55</v>
      </c>
      <c r="L10" s="13">
        <v>12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">
        <f t="shared" si="0"/>
        <v>12</v>
      </c>
    </row>
    <row r="11" spans="1:27" s="11" customFormat="1">
      <c r="A11" s="19" t="s">
        <v>99</v>
      </c>
      <c r="B11" s="57" t="s">
        <v>51</v>
      </c>
      <c r="C11" s="45">
        <v>35775</v>
      </c>
      <c r="D11" s="8" t="s">
        <v>22</v>
      </c>
      <c r="E11" s="35"/>
      <c r="F11" s="35"/>
      <c r="G11" s="56" t="s">
        <v>23</v>
      </c>
      <c r="H11" s="13">
        <v>11</v>
      </c>
      <c r="I11" s="32"/>
      <c r="J11" s="13"/>
      <c r="K11" s="32"/>
      <c r="L11" s="13"/>
      <c r="M11" s="13"/>
      <c r="N11" s="13"/>
      <c r="O11" s="13"/>
      <c r="P11" s="13"/>
      <c r="Q11" s="64" t="s">
        <v>91</v>
      </c>
      <c r="R11" s="13"/>
      <c r="S11" s="13"/>
      <c r="T11" s="13"/>
      <c r="U11" s="13"/>
      <c r="V11" s="13"/>
      <c r="W11" s="13"/>
      <c r="X11" s="13"/>
      <c r="Y11" s="13"/>
      <c r="Z11" s="13"/>
      <c r="AA11" s="1">
        <f t="shared" si="0"/>
        <v>11</v>
      </c>
    </row>
    <row r="12" spans="1:27" s="14" customFormat="1">
      <c r="A12" s="72" t="s">
        <v>99</v>
      </c>
      <c r="B12" s="28" t="s">
        <v>29</v>
      </c>
      <c r="C12" s="47">
        <v>35947</v>
      </c>
      <c r="D12" s="25" t="s">
        <v>24</v>
      </c>
      <c r="E12" s="35"/>
      <c r="F12" s="35"/>
      <c r="G12" s="26"/>
      <c r="H12" s="13"/>
      <c r="I12" s="32"/>
      <c r="J12" s="13"/>
      <c r="K12" s="65" t="s">
        <v>23</v>
      </c>
      <c r="L12" s="13">
        <v>11</v>
      </c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">
        <f t="shared" si="0"/>
        <v>11</v>
      </c>
    </row>
    <row r="13" spans="1:27" s="14" customFormat="1">
      <c r="A13" s="72" t="s">
        <v>117</v>
      </c>
      <c r="B13" s="28" t="s">
        <v>36</v>
      </c>
      <c r="C13" s="42">
        <v>35821</v>
      </c>
      <c r="D13" s="25" t="s">
        <v>20</v>
      </c>
      <c r="E13" s="35"/>
      <c r="F13" s="35"/>
      <c r="G13" s="13"/>
      <c r="H13" s="13"/>
      <c r="I13" s="32"/>
      <c r="J13" s="13"/>
      <c r="K13" s="64" t="s">
        <v>87</v>
      </c>
      <c r="L13" s="13"/>
      <c r="M13" s="13"/>
      <c r="N13" s="13"/>
      <c r="O13" s="13"/>
      <c r="P13" s="13"/>
      <c r="Q13" s="13"/>
      <c r="R13" s="13"/>
      <c r="S13" s="13"/>
      <c r="T13" s="13"/>
      <c r="U13" s="64" t="s">
        <v>87</v>
      </c>
      <c r="V13" s="13"/>
      <c r="W13" s="64" t="s">
        <v>87</v>
      </c>
      <c r="X13" s="13"/>
      <c r="Y13" s="64"/>
      <c r="Z13" s="13"/>
      <c r="AA13" s="1">
        <f t="shared" si="0"/>
        <v>0</v>
      </c>
    </row>
    <row r="14" spans="1:27" s="14" customFormat="1">
      <c r="A14" s="72" t="s">
        <v>117</v>
      </c>
      <c r="B14" s="57" t="s">
        <v>64</v>
      </c>
      <c r="C14" s="39">
        <v>36430</v>
      </c>
      <c r="D14" s="24" t="s">
        <v>13</v>
      </c>
      <c r="E14" s="35"/>
      <c r="F14" s="35"/>
      <c r="G14" s="13"/>
      <c r="H14" s="13"/>
      <c r="I14" s="32"/>
      <c r="J14" s="13"/>
      <c r="K14" s="64"/>
      <c r="L14" s="13"/>
      <c r="M14" s="13"/>
      <c r="N14" s="13"/>
      <c r="O14" s="13"/>
      <c r="P14" s="13"/>
      <c r="Q14" s="13"/>
      <c r="R14" s="13"/>
      <c r="S14" s="56" t="s">
        <v>1</v>
      </c>
      <c r="T14" s="13"/>
      <c r="U14" s="13"/>
      <c r="V14" s="13"/>
      <c r="W14" s="13"/>
      <c r="X14" s="13"/>
      <c r="Y14" s="13"/>
      <c r="Z14" s="13"/>
      <c r="AA14" s="1">
        <f t="shared" si="0"/>
        <v>0</v>
      </c>
    </row>
    <row r="15" spans="1:27" s="14" customFormat="1">
      <c r="A15" s="72" t="s">
        <v>117</v>
      </c>
      <c r="B15" s="96" t="s">
        <v>130</v>
      </c>
      <c r="C15" s="98">
        <v>36371</v>
      </c>
      <c r="D15" s="97" t="s">
        <v>24</v>
      </c>
      <c r="E15" s="35"/>
      <c r="F15" s="35"/>
      <c r="G15" s="13"/>
      <c r="H15" s="13"/>
      <c r="I15" s="32"/>
      <c r="J15" s="13"/>
      <c r="K15" s="64"/>
      <c r="L15" s="13"/>
      <c r="M15" s="13"/>
      <c r="N15" s="13"/>
      <c r="O15" s="13"/>
      <c r="P15" s="13"/>
      <c r="Q15" s="13"/>
      <c r="R15" s="13"/>
      <c r="S15" s="56"/>
      <c r="T15" s="13"/>
      <c r="U15" s="13" t="s">
        <v>23</v>
      </c>
      <c r="V15" s="13"/>
      <c r="W15" s="13"/>
      <c r="X15" s="13"/>
      <c r="Y15" s="13"/>
      <c r="Z15" s="13"/>
      <c r="AA15" s="1">
        <f t="shared" si="0"/>
        <v>0</v>
      </c>
    </row>
    <row r="16" spans="1:27" s="11" customFormat="1">
      <c r="A16" s="19"/>
      <c r="B16" s="28"/>
      <c r="C16" s="39"/>
      <c r="D16" s="25"/>
      <c r="E16" s="35"/>
      <c r="F16" s="35"/>
      <c r="G16" s="13"/>
      <c r="H16" s="13"/>
      <c r="I16" s="32"/>
      <c r="J16" s="13"/>
      <c r="K16" s="32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21"/>
    </row>
    <row r="17" spans="2:27">
      <c r="B17" s="5"/>
      <c r="C17" s="5"/>
      <c r="D17" s="3" t="s">
        <v>8</v>
      </c>
      <c r="E17" s="36">
        <v>1</v>
      </c>
      <c r="F17" s="36"/>
      <c r="G17" s="2">
        <v>5</v>
      </c>
      <c r="H17" s="2"/>
      <c r="I17" s="31">
        <v>4</v>
      </c>
      <c r="J17" s="2"/>
      <c r="K17" s="31">
        <v>5</v>
      </c>
      <c r="L17" s="2"/>
      <c r="M17" s="2">
        <v>2</v>
      </c>
      <c r="N17" s="2"/>
      <c r="O17" s="2">
        <v>4</v>
      </c>
      <c r="P17" s="2"/>
      <c r="Q17" s="2">
        <v>4</v>
      </c>
      <c r="R17" s="2"/>
      <c r="S17" s="2">
        <v>1</v>
      </c>
      <c r="T17" s="2"/>
      <c r="U17" s="103">
        <v>5</v>
      </c>
      <c r="V17" s="103"/>
      <c r="W17" s="146">
        <v>1</v>
      </c>
      <c r="X17" s="146"/>
      <c r="Y17" s="2">
        <v>2</v>
      </c>
      <c r="Z17" s="2"/>
      <c r="AA17" s="21"/>
    </row>
    <row r="18" spans="2:27">
      <c r="D18" s="3" t="s">
        <v>9</v>
      </c>
      <c r="E18" s="36">
        <v>2</v>
      </c>
      <c r="F18" s="36"/>
      <c r="G18" s="2">
        <v>12</v>
      </c>
      <c r="H18" s="2"/>
      <c r="I18" s="31">
        <v>13</v>
      </c>
      <c r="J18" s="2"/>
      <c r="K18" s="31">
        <v>5</v>
      </c>
      <c r="L18" s="2"/>
      <c r="M18" s="2">
        <v>16</v>
      </c>
      <c r="N18" s="2"/>
      <c r="O18" s="2">
        <v>8</v>
      </c>
      <c r="P18" s="2"/>
      <c r="Q18" s="2">
        <v>14</v>
      </c>
      <c r="R18" s="2"/>
      <c r="S18" s="2">
        <v>5</v>
      </c>
      <c r="T18" s="2"/>
      <c r="U18" s="103">
        <v>5</v>
      </c>
      <c r="V18" s="103"/>
      <c r="W18" s="146">
        <v>8</v>
      </c>
      <c r="X18" s="146"/>
      <c r="Y18" s="2">
        <v>25</v>
      </c>
      <c r="Z18" s="2"/>
      <c r="AA18" s="21"/>
    </row>
    <row r="19" spans="2:27">
      <c r="C19" s="14"/>
      <c r="E19" s="36"/>
      <c r="F19" s="36"/>
      <c r="G19" s="2"/>
      <c r="H19" s="2"/>
      <c r="K19" s="31"/>
      <c r="L19" s="2"/>
      <c r="M19" s="2"/>
      <c r="N19" s="2"/>
      <c r="Q19" s="2"/>
      <c r="R19" s="2"/>
      <c r="S19" s="2"/>
      <c r="T19" s="2"/>
      <c r="AA19" s="21"/>
    </row>
    <row r="20" spans="2:27">
      <c r="C20" s="70"/>
    </row>
  </sheetData>
  <mergeCells count="44">
    <mergeCell ref="Q3:R3"/>
    <mergeCell ref="Y3:Z3"/>
    <mergeCell ref="O4:P4"/>
    <mergeCell ref="Q4:R4"/>
    <mergeCell ref="Y4:Z4"/>
    <mergeCell ref="S3:T3"/>
    <mergeCell ref="S4:T4"/>
    <mergeCell ref="O3:P3"/>
    <mergeCell ref="U3:V3"/>
    <mergeCell ref="U4:V4"/>
    <mergeCell ref="W3:X3"/>
    <mergeCell ref="W4:X4"/>
    <mergeCell ref="Y1:Z1"/>
    <mergeCell ref="O2:P2"/>
    <mergeCell ref="Q2:R2"/>
    <mergeCell ref="Y2:Z2"/>
    <mergeCell ref="S1:T1"/>
    <mergeCell ref="S2:T2"/>
    <mergeCell ref="Q1:R1"/>
    <mergeCell ref="O1:P1"/>
    <mergeCell ref="U1:V1"/>
    <mergeCell ref="U2:V2"/>
    <mergeCell ref="W1:X1"/>
    <mergeCell ref="W2:X2"/>
    <mergeCell ref="E1:F1"/>
    <mergeCell ref="E2:F2"/>
    <mergeCell ref="G1:H1"/>
    <mergeCell ref="G2:H2"/>
    <mergeCell ref="K4:L4"/>
    <mergeCell ref="I4:J4"/>
    <mergeCell ref="I3:J3"/>
    <mergeCell ref="K3:L3"/>
    <mergeCell ref="E3:F3"/>
    <mergeCell ref="E4:F4"/>
    <mergeCell ref="G4:H4"/>
    <mergeCell ref="G3:H3"/>
    <mergeCell ref="M4:N4"/>
    <mergeCell ref="M3:N3"/>
    <mergeCell ref="M1:N1"/>
    <mergeCell ref="M2:N2"/>
    <mergeCell ref="I2:J2"/>
    <mergeCell ref="I1:J1"/>
    <mergeCell ref="K1:L1"/>
    <mergeCell ref="K2:L2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14</vt:i4>
      </vt:variant>
    </vt:vector>
  </HeadingPairs>
  <TitlesOfParts>
    <vt:vector size="14" baseType="lpstr">
      <vt:lpstr>női 50</vt:lpstr>
      <vt:lpstr>női 55</vt:lpstr>
      <vt:lpstr>női 60</vt:lpstr>
      <vt:lpstr>női 65</vt:lpstr>
      <vt:lpstr>női +65</vt:lpstr>
      <vt:lpstr>női +70</vt:lpstr>
      <vt:lpstr>férfi 57</vt:lpstr>
      <vt:lpstr>férfi 63</vt:lpstr>
      <vt:lpstr>férfi 69</vt:lpstr>
      <vt:lpstr>férfi 74</vt:lpstr>
      <vt:lpstr>férfi 79</vt:lpstr>
      <vt:lpstr>férfi 84</vt:lpstr>
      <vt:lpstr>férfi 89</vt:lpstr>
      <vt:lpstr>férfi 94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2003. évi ranglista</dc:title>
  <dc:creator>Balázs Imre</dc:creator>
  <cp:lastModifiedBy>Balázs Imre</cp:lastModifiedBy>
  <cp:lastPrinted>2009-10-10T10:04:13Z</cp:lastPrinted>
  <dcterms:created xsi:type="dcterms:W3CDTF">2003-03-16T13:41:38Z</dcterms:created>
  <dcterms:modified xsi:type="dcterms:W3CDTF">2016-09-07T17:16:20Z</dcterms:modified>
  <cp:category>kick-box</cp:category>
</cp:coreProperties>
</file>