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830" windowHeight="12000" tabRatio="603" firstSheet="5" activeTab="9"/>
  </bookViews>
  <sheets>
    <sheet name="lány 28" sheetId="26" r:id="rId1"/>
    <sheet name="lány 32" sheetId="28" r:id="rId2"/>
    <sheet name="lány 37" sheetId="27" r:id="rId3"/>
    <sheet name="lány 42" sheetId="29" r:id="rId4"/>
    <sheet name="lány 47" sheetId="17" r:id="rId5"/>
    <sheet name="lány +47" sheetId="11" r:id="rId6"/>
    <sheet name="fiú 28" sheetId="10" r:id="rId7"/>
    <sheet name="fiú 32" sheetId="9" r:id="rId8"/>
    <sheet name="fiú 37" sheetId="8" r:id="rId9"/>
    <sheet name="fiú 42" sheetId="7" r:id="rId10"/>
    <sheet name="fiú 47" sheetId="6" r:id="rId11"/>
    <sheet name="fiú +47" sheetId="23" r:id="rId12"/>
  </sheets>
  <calcPr calcId="125725"/>
</workbook>
</file>

<file path=xl/calcChain.xml><?xml version="1.0" encoding="utf-8"?>
<calcChain xmlns="http://schemas.openxmlformats.org/spreadsheetml/2006/main">
  <c r="Y16" i="6"/>
  <c r="AC19" i="7"/>
  <c r="Y10" i="10"/>
  <c r="W11" i="11"/>
  <c r="AE13" i="27"/>
  <c r="AC18" i="7"/>
  <c r="Y17" i="9"/>
  <c r="AE12" i="27"/>
  <c r="AE14" i="28"/>
  <c r="Y15" i="6"/>
  <c r="U11" i="17"/>
  <c r="AE13" i="28"/>
  <c r="W16" i="23"/>
  <c r="W17"/>
  <c r="Y13" i="6"/>
  <c r="Y14"/>
  <c r="Y8"/>
  <c r="Y9"/>
  <c r="AC12" i="7"/>
  <c r="AC15"/>
  <c r="AC16"/>
  <c r="AC17"/>
  <c r="AC11" i="8"/>
  <c r="AC14"/>
  <c r="Y10" i="9"/>
  <c r="Y9"/>
  <c r="Y11"/>
  <c r="Y16"/>
  <c r="W7" i="11"/>
  <c r="W8"/>
  <c r="W9"/>
  <c r="U7" i="17"/>
  <c r="U9"/>
  <c r="AE11" i="27"/>
  <c r="AE10"/>
  <c r="Y9" i="26"/>
  <c r="Y12"/>
  <c r="W8" i="23"/>
  <c r="W11"/>
  <c r="W15"/>
  <c r="Y7" i="6"/>
  <c r="Y10"/>
  <c r="Y11"/>
  <c r="Y12"/>
  <c r="AC7" i="7"/>
  <c r="AC8"/>
  <c r="AC11"/>
  <c r="AC10"/>
  <c r="AC13"/>
  <c r="AC9"/>
  <c r="AC14"/>
  <c r="AC12" i="8"/>
  <c r="AC13"/>
  <c r="Y7" i="9"/>
  <c r="Y13"/>
  <c r="Y14"/>
  <c r="Y15"/>
  <c r="Y8"/>
  <c r="Y12"/>
  <c r="Y6"/>
  <c r="Y8" i="10"/>
  <c r="W10" i="11"/>
  <c r="U10" i="17"/>
  <c r="AA10" i="29"/>
  <c r="AA8"/>
  <c r="AE6" i="27"/>
  <c r="AE7"/>
  <c r="AE11" i="28"/>
  <c r="AE12"/>
  <c r="W7" i="23"/>
  <c r="W6" i="11"/>
  <c r="U8" i="17"/>
  <c r="AA7" i="29"/>
  <c r="AA9"/>
  <c r="AE9" i="27"/>
  <c r="AE6" i="28"/>
  <c r="AE8"/>
  <c r="AE10"/>
  <c r="AE9"/>
  <c r="Y7" i="26"/>
  <c r="Y8"/>
  <c r="Y10"/>
  <c r="Y11"/>
  <c r="Y6"/>
  <c r="W12" i="23"/>
  <c r="W9"/>
  <c r="W10"/>
  <c r="W13"/>
  <c r="W14"/>
  <c r="W6"/>
  <c r="Y6" i="6"/>
  <c r="AC6" i="7"/>
  <c r="AC6" i="8"/>
  <c r="AC8"/>
  <c r="AC10"/>
  <c r="AC9"/>
  <c r="AC7"/>
  <c r="Y9" i="10"/>
  <c r="Y7"/>
  <c r="Y6"/>
  <c r="U6" i="17"/>
  <c r="AA6" i="29"/>
  <c r="AE8" i="27"/>
  <c r="AE7" i="28"/>
</calcChain>
</file>

<file path=xl/sharedStrings.xml><?xml version="1.0" encoding="utf-8"?>
<sst xmlns="http://schemas.openxmlformats.org/spreadsheetml/2006/main" count="1440" uniqueCount="152">
  <si>
    <t>1.</t>
  </si>
  <si>
    <t>összes pont</t>
  </si>
  <si>
    <t>hely</t>
  </si>
  <si>
    <t>pont</t>
  </si>
  <si>
    <t>mérlegelt:</t>
  </si>
  <si>
    <t>indult:</t>
  </si>
  <si>
    <t>KirályTeam</t>
  </si>
  <si>
    <t>lányok</t>
  </si>
  <si>
    <t>28 kg</t>
  </si>
  <si>
    <t>32 kg</t>
  </si>
  <si>
    <t>37 kg</t>
  </si>
  <si>
    <t>42 kg</t>
  </si>
  <si>
    <t>47 kg</t>
  </si>
  <si>
    <t>+47 kg</t>
  </si>
  <si>
    <t>fiúk</t>
  </si>
  <si>
    <t>Békéscsabai LTP SE</t>
  </si>
  <si>
    <t>Újkígyósi SzSC</t>
  </si>
  <si>
    <t>2.</t>
  </si>
  <si>
    <t>3.</t>
  </si>
  <si>
    <t>Árpád DSE</t>
  </si>
  <si>
    <t>Kondorosi KBSE</t>
  </si>
  <si>
    <t>pointfighting</t>
  </si>
  <si>
    <t>Wolf Joshua</t>
  </si>
  <si>
    <t>Mezőberényi SDSE</t>
  </si>
  <si>
    <t>Gombás Alexandra</t>
  </si>
  <si>
    <t>Koszecz Boglárka</t>
  </si>
  <si>
    <t>Karai Zétény</t>
  </si>
  <si>
    <t>5-8.</t>
  </si>
  <si>
    <t>Hammer Máté</t>
  </si>
  <si>
    <t>Wallandt Gergő</t>
  </si>
  <si>
    <t>Loneán Tamás</t>
  </si>
  <si>
    <t>Golden Glove</t>
  </si>
  <si>
    <t>Viczián Dániel</t>
  </si>
  <si>
    <t>Bánfi Bence</t>
  </si>
  <si>
    <t>Conegliano</t>
  </si>
  <si>
    <t>Viczián Vivien</t>
  </si>
  <si>
    <t>Szák Tamás</t>
  </si>
  <si>
    <t>szül. idő</t>
  </si>
  <si>
    <t>klub</t>
  </si>
  <si>
    <t>Haider Katrin</t>
  </si>
  <si>
    <t>Yoko KBT</t>
  </si>
  <si>
    <t>Solymosi Bence</t>
  </si>
  <si>
    <t>Dragon SC</t>
  </si>
  <si>
    <t>Bárdos Inez</t>
  </si>
  <si>
    <t>Petró Lilian</t>
  </si>
  <si>
    <t>Csiernyik Zsombor</t>
  </si>
  <si>
    <t>Bánfi Boglárka</t>
  </si>
  <si>
    <t>Karlovac Open</t>
  </si>
  <si>
    <t>Karlovac</t>
  </si>
  <si>
    <t>Irish Open</t>
  </si>
  <si>
    <t>Dublin</t>
  </si>
  <si>
    <t>"B" kat.</t>
  </si>
  <si>
    <t>"A" kat.</t>
  </si>
  <si>
    <t>Slovak Open</t>
  </si>
  <si>
    <t>"C" kat.</t>
  </si>
  <si>
    <t>Castellanza</t>
  </si>
  <si>
    <t>Békéscsaba</t>
  </si>
  <si>
    <t>Innsbruck</t>
  </si>
  <si>
    <t>Budapest</t>
  </si>
  <si>
    <t>Esztergom</t>
  </si>
  <si>
    <t>Lázár Erik</t>
  </si>
  <si>
    <t>Pap Botond</t>
  </si>
  <si>
    <t>Zrínyi Anna</t>
  </si>
  <si>
    <t>Lévai-Hangyássy Botond</t>
  </si>
  <si>
    <t>Lukács Bence</t>
  </si>
  <si>
    <t>Farkas Tünde</t>
  </si>
  <si>
    <t>Diák-bajnokság</t>
  </si>
  <si>
    <t>Németh Bence</t>
  </si>
  <si>
    <t>Balog Gergő</t>
  </si>
  <si>
    <t>Baráth Patrik</t>
  </si>
  <si>
    <t>Molisz Zoltán</t>
  </si>
  <si>
    <t>Lakatos Erik</t>
  </si>
  <si>
    <t>Chen Hang</t>
  </si>
  <si>
    <t>Dudás Dóra</t>
  </si>
  <si>
    <t>Balkan Open</t>
  </si>
  <si>
    <t>Tesanj</t>
  </si>
  <si>
    <t>Kozmann Mónika</t>
  </si>
  <si>
    <t>Kropf Bence</t>
  </si>
  <si>
    <t>Skorpió KBSE</t>
  </si>
  <si>
    <t>Sasok TKD SE</t>
  </si>
  <si>
    <t>Kis Réka</t>
  </si>
  <si>
    <t>Erdélyi Máté</t>
  </si>
  <si>
    <t>Solymosi Norbert</t>
  </si>
  <si>
    <t>Lengyel Erika</t>
  </si>
  <si>
    <t>Ancsin Hanna</t>
  </si>
  <si>
    <t>Román Nikolasz</t>
  </si>
  <si>
    <t>Tóth Enikő Tekla</t>
  </si>
  <si>
    <t>Beremendi ÉSK</t>
  </si>
  <si>
    <t>Malatyinszki Bendegúz</t>
  </si>
  <si>
    <t>Bánki Brendon</t>
  </si>
  <si>
    <t>Trencsényi Szabina</t>
  </si>
  <si>
    <t>Nagy Bálint</t>
  </si>
  <si>
    <t>Pántya Réka</t>
  </si>
  <si>
    <t>Péter Magdolna</t>
  </si>
  <si>
    <t>Bihac Open</t>
  </si>
  <si>
    <t>German Open</t>
  </si>
  <si>
    <t>5th International PF Cup</t>
  </si>
  <si>
    <t>Austrian Classics</t>
  </si>
  <si>
    <t>Világkupa</t>
  </si>
  <si>
    <t>Pozsony</t>
  </si>
  <si>
    <t>Bihac</t>
  </si>
  <si>
    <t>München</t>
  </si>
  <si>
    <t>2017.02.10-12</t>
  </si>
  <si>
    <t>2017.02.24-26</t>
  </si>
  <si>
    <t>2017.03.03-05</t>
  </si>
  <si>
    <t>2017.03.17-19</t>
  </si>
  <si>
    <t>2017.04.01-02</t>
  </si>
  <si>
    <t>2017.04.21-23</t>
  </si>
  <si>
    <t>2017.05.18-21</t>
  </si>
  <si>
    <t>BestFighter</t>
  </si>
  <si>
    <t>Rimini</t>
  </si>
  <si>
    <t>2017.06.16-18</t>
  </si>
  <si>
    <t>UP OB</t>
  </si>
  <si>
    <t>2017.01.21-22</t>
  </si>
  <si>
    <t>9-16.</t>
  </si>
  <si>
    <t>4.</t>
  </si>
  <si>
    <t>5.</t>
  </si>
  <si>
    <t>Gergely Balázs</t>
  </si>
  <si>
    <t>Tóth Dusán</t>
  </si>
  <si>
    <t>Csiernyik Levente</t>
  </si>
  <si>
    <t>Bondár Dávid</t>
  </si>
  <si>
    <t>Koszti Iringó</t>
  </si>
  <si>
    <t>Pap Nikola</t>
  </si>
  <si>
    <t>Breznyik János László</t>
  </si>
  <si>
    <t>Bedi Miklós</t>
  </si>
  <si>
    <t>Hegedűs Hanga</t>
  </si>
  <si>
    <t>C2</t>
  </si>
  <si>
    <t>6.</t>
  </si>
  <si>
    <t>33-64.</t>
  </si>
  <si>
    <t>17-32.</t>
  </si>
  <si>
    <t>Petrovszki Tamás</t>
  </si>
  <si>
    <t>Guti Sándor</t>
  </si>
  <si>
    <t>Lovas Balázs</t>
  </si>
  <si>
    <t>Kokovai Endre</t>
  </si>
  <si>
    <t>Szegedi Tamás</t>
  </si>
  <si>
    <t>Galgóczi Gergő</t>
  </si>
  <si>
    <t>Hadra Benedek</t>
  </si>
  <si>
    <t>Vicsorek Zita</t>
  </si>
  <si>
    <t>Tyichi Barbara</t>
  </si>
  <si>
    <t>Hideg Barbara</t>
  </si>
  <si>
    <t>7.</t>
  </si>
  <si>
    <t>8.</t>
  </si>
  <si>
    <t>9.</t>
  </si>
  <si>
    <t>Debreczeni Team</t>
  </si>
  <si>
    <t>Horváth Sebestyén</t>
  </si>
  <si>
    <t>MYGYM SE</t>
  </si>
  <si>
    <t>Szaszák Nikolett</t>
  </si>
  <si>
    <t>Farkas Réka</t>
  </si>
  <si>
    <t>Kiss Bence</t>
  </si>
  <si>
    <t>Veresegyház KBSE</t>
  </si>
  <si>
    <t>Szabó Zétény</t>
  </si>
  <si>
    <t>Juhász Laura</t>
  </si>
</sst>
</file>

<file path=xl/styles.xml><?xml version="1.0" encoding="utf-8"?>
<styleSheet xmlns="http://schemas.openxmlformats.org/spreadsheetml/2006/main">
  <fonts count="40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14"/>
      <name val="Times New Roman"/>
      <family val="1"/>
    </font>
    <font>
      <sz val="10"/>
      <color indexed="8"/>
      <name val="Arial"/>
      <family val="2"/>
      <charset val="238"/>
    </font>
    <font>
      <sz val="9"/>
      <name val="Times New Roman"/>
      <family val="1"/>
    </font>
    <font>
      <sz val="10"/>
      <color indexed="8"/>
      <name val="Calibri"/>
      <family val="2"/>
      <charset val="238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b/>
      <sz val="10"/>
      <name val="Times New Roman"/>
      <family val="1"/>
    </font>
    <font>
      <sz val="8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indexed="16"/>
      <name val="Times New Roman"/>
      <family val="1"/>
      <charset val="238"/>
    </font>
    <font>
      <b/>
      <sz val="8"/>
      <color rgb="FFC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3" fillId="3" borderId="0" applyNumberFormat="0" applyBorder="0" applyAlignment="0" applyProtection="0"/>
    <xf numFmtId="0" fontId="25" fillId="7" borderId="1" applyNumberFormat="0" applyAlignment="0" applyProtection="0"/>
    <xf numFmtId="0" fontId="15" fillId="20" borderId="2" applyNumberFormat="0" applyAlignment="0" applyProtection="0"/>
    <xf numFmtId="0" fontId="21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0" fillId="7" borderId="1" applyNumberFormat="0" applyAlignment="0" applyProtection="0"/>
    <xf numFmtId="0" fontId="18" fillId="0" borderId="6" applyNumberFormat="0" applyFill="0" applyAlignment="0" applyProtection="0"/>
    <xf numFmtId="0" fontId="24" fillId="21" borderId="0" applyNumberFormat="0" applyBorder="0" applyAlignment="0" applyProtection="0"/>
    <xf numFmtId="0" fontId="1" fillId="0" borderId="0"/>
    <xf numFmtId="0" fontId="27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6" fillId="0" borderId="0"/>
    <xf numFmtId="0" fontId="8" fillId="22" borderId="7" applyNumberFormat="0" applyFont="0" applyAlignment="0" applyProtection="0"/>
    <xf numFmtId="0" fontId="20" fillId="7" borderId="8" applyNumberFormat="0" applyAlignment="0" applyProtection="0"/>
    <xf numFmtId="0" fontId="1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6" fillId="0" borderId="0"/>
  </cellStyleXfs>
  <cellXfs count="1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5" fillId="0" borderId="0" xfId="0" applyFont="1"/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7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26" fillId="0" borderId="0" xfId="0" applyFont="1"/>
    <xf numFmtId="0" fontId="2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6" fillId="0" borderId="0" xfId="38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6" fillId="0" borderId="0" xfId="46" applyNumberFormat="1" applyFont="1" applyAlignment="1">
      <alignment horizontal="center"/>
    </xf>
    <xf numFmtId="14" fontId="6" fillId="0" borderId="0" xfId="53" applyNumberFormat="1" applyFont="1" applyFill="1" applyAlignment="1">
      <alignment horizontal="center"/>
    </xf>
    <xf numFmtId="14" fontId="6" fillId="0" borderId="0" xfId="54" applyNumberFormat="1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42" applyFont="1" applyFill="1"/>
    <xf numFmtId="0" fontId="1" fillId="0" borderId="0" xfId="0" applyFont="1"/>
    <xf numFmtId="0" fontId="1" fillId="0" borderId="0" xfId="45" applyFont="1" applyFill="1"/>
    <xf numFmtId="0" fontId="1" fillId="0" borderId="0" xfId="0" applyFont="1" applyFill="1" applyAlignment="1">
      <alignment horizontal="center"/>
    </xf>
    <xf numFmtId="0" fontId="1" fillId="0" borderId="0" xfId="51" applyFont="1" applyFill="1"/>
    <xf numFmtId="0" fontId="1" fillId="0" borderId="0" xfId="0" applyFont="1" applyAlignment="1">
      <alignment horizontal="center"/>
    </xf>
    <xf numFmtId="14" fontId="2" fillId="0" borderId="0" xfId="55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40" applyNumberFormat="1" applyFont="1" applyFill="1" applyAlignment="1">
      <alignment horizontal="center"/>
    </xf>
    <xf numFmtId="14" fontId="1" fillId="0" borderId="0" xfId="51" applyNumberFormat="1" applyFont="1" applyFill="1" applyAlignment="1">
      <alignment horizontal="center" vertical="top" wrapText="1"/>
    </xf>
    <xf numFmtId="14" fontId="1" fillId="0" borderId="0" xfId="45" applyNumberFormat="1" applyFont="1" applyFill="1" applyAlignment="1">
      <alignment horizontal="center"/>
    </xf>
    <xf numFmtId="14" fontId="2" fillId="0" borderId="0" xfId="52" applyNumberFormat="1" applyFont="1" applyFill="1" applyAlignment="1">
      <alignment horizontal="center"/>
    </xf>
    <xf numFmtId="0" fontId="2" fillId="0" borderId="0" xfId="52" applyFont="1" applyFill="1"/>
    <xf numFmtId="0" fontId="2" fillId="0" borderId="0" xfId="56" applyFont="1" applyFill="1"/>
    <xf numFmtId="0" fontId="1" fillId="0" borderId="0" xfId="44" applyFont="1" applyFill="1"/>
    <xf numFmtId="0" fontId="1" fillId="0" borderId="0" xfId="47" applyFont="1" applyFill="1"/>
    <xf numFmtId="14" fontId="1" fillId="0" borderId="0" xfId="47" applyNumberFormat="1" applyFont="1" applyFill="1" applyAlignment="1">
      <alignment horizontal="center"/>
    </xf>
    <xf numFmtId="0" fontId="1" fillId="0" borderId="0" xfId="42" applyFont="1"/>
    <xf numFmtId="0" fontId="1" fillId="0" borderId="0" xfId="49" applyFont="1"/>
    <xf numFmtId="14" fontId="1" fillId="0" borderId="0" xfId="37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14" fontId="1" fillId="0" borderId="0" xfId="42" applyNumberFormat="1" applyFont="1" applyFill="1" applyAlignment="1">
      <alignment horizontal="center"/>
    </xf>
    <xf numFmtId="0" fontId="1" fillId="0" borderId="0" xfId="57" applyFont="1" applyBorder="1"/>
    <xf numFmtId="0" fontId="2" fillId="0" borderId="0" xfId="51" applyFont="1" applyFill="1"/>
    <xf numFmtId="14" fontId="1" fillId="0" borderId="0" xfId="43" applyNumberFormat="1" applyFont="1" applyAlignment="1">
      <alignment horizontal="center" vertical="top" wrapText="1"/>
    </xf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46" applyNumberFormat="1" applyFont="1" applyFill="1" applyAlignment="1">
      <alignment horizontal="center"/>
    </xf>
    <xf numFmtId="0" fontId="1" fillId="0" borderId="0" xfId="50" applyFont="1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/>
    <xf numFmtId="16" fontId="1" fillId="0" borderId="0" xfId="0" applyNumberFormat="1" applyFont="1" applyAlignment="1">
      <alignment horizontal="right"/>
    </xf>
    <xf numFmtId="0" fontId="1" fillId="0" borderId="0" xfId="39" applyFont="1" applyFill="1" applyBorder="1"/>
    <xf numFmtId="14" fontId="1" fillId="0" borderId="0" xfId="42" applyNumberFormat="1" applyFont="1" applyAlignment="1">
      <alignment horizontal="center"/>
    </xf>
    <xf numFmtId="0" fontId="1" fillId="0" borderId="0" xfId="57" applyFont="1"/>
    <xf numFmtId="0" fontId="1" fillId="0" borderId="0" xfId="42" applyFont="1" applyFill="1" applyBorder="1"/>
    <xf numFmtId="14" fontId="1" fillId="0" borderId="0" xfId="44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51" applyNumberFormat="1" applyFont="1" applyAlignment="1">
      <alignment horizontal="center"/>
    </xf>
    <xf numFmtId="0" fontId="2" fillId="23" borderId="0" xfId="0" applyFont="1" applyFill="1" applyAlignment="1">
      <alignment horizontal="center" textRotation="90"/>
    </xf>
    <xf numFmtId="14" fontId="1" fillId="0" borderId="0" xfId="64" applyNumberFormat="1" applyFont="1" applyFill="1" applyAlignment="1">
      <alignment horizontal="center"/>
    </xf>
    <xf numFmtId="0" fontId="30" fillId="0" borderId="0" xfId="0" applyFont="1" applyFill="1"/>
    <xf numFmtId="14" fontId="30" fillId="0" borderId="0" xfId="0" applyNumberFormat="1" applyFont="1" applyFill="1" applyAlignment="1">
      <alignment horizontal="center"/>
    </xf>
    <xf numFmtId="0" fontId="30" fillId="0" borderId="0" xfId="0" applyFont="1"/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49" fontId="30" fillId="0" borderId="0" xfId="0" applyNumberFormat="1" applyFont="1" applyFill="1" applyAlignment="1">
      <alignment horizontal="center"/>
    </xf>
    <xf numFmtId="0" fontId="32" fillId="0" borderId="0" xfId="0" applyFont="1" applyFill="1"/>
    <xf numFmtId="49" fontId="3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4" borderId="0" xfId="49" applyFont="1" applyFill="1"/>
    <xf numFmtId="0" fontId="34" fillId="0" borderId="0" xfId="0" applyFont="1" applyAlignment="1">
      <alignment horizontal="center"/>
    </xf>
    <xf numFmtId="0" fontId="35" fillId="0" borderId="0" xfId="0" applyFont="1"/>
    <xf numFmtId="0" fontId="1" fillId="0" borderId="0" xfId="0" applyFont="1" applyBorder="1" applyAlignment="1">
      <alignment horizontal="center"/>
    </xf>
    <xf numFmtId="14" fontId="1" fillId="0" borderId="0" xfId="48" applyNumberFormat="1" applyFont="1" applyFill="1" applyAlignment="1">
      <alignment horizontal="center"/>
    </xf>
    <xf numFmtId="14" fontId="1" fillId="0" borderId="0" xfId="46" applyNumberFormat="1" applyFont="1" applyAlignment="1">
      <alignment horizontal="center"/>
    </xf>
    <xf numFmtId="14" fontId="1" fillId="0" borderId="0" xfId="41" applyNumberFormat="1" applyFont="1" applyFill="1" applyAlignment="1">
      <alignment horizontal="center"/>
    </xf>
    <xf numFmtId="14" fontId="1" fillId="0" borderId="0" xfId="43" applyNumberFormat="1" applyFont="1" applyFill="1" applyAlignment="1">
      <alignment horizontal="center" vertical="top" wrapText="1"/>
    </xf>
    <xf numFmtId="14" fontId="1" fillId="0" borderId="0" xfId="55" applyNumberFormat="1" applyFont="1" applyAlignment="1">
      <alignment horizontal="center"/>
    </xf>
    <xf numFmtId="0" fontId="32" fillId="0" borderId="0" xfId="50" applyFont="1" applyFill="1"/>
    <xf numFmtId="14" fontId="32" fillId="0" borderId="0" xfId="0" applyNumberFormat="1" applyFont="1" applyFill="1" applyAlignment="1">
      <alignment horizontal="center"/>
    </xf>
    <xf numFmtId="49" fontId="32" fillId="0" borderId="0" xfId="0" applyNumberFormat="1" applyFont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45" applyFont="1"/>
    <xf numFmtId="0" fontId="32" fillId="0" borderId="0" xfId="0" applyFont="1" applyAlignment="1">
      <alignment horizontal="center"/>
    </xf>
    <xf numFmtId="0" fontId="32" fillId="0" borderId="0" xfId="45" applyFont="1" applyFill="1"/>
    <xf numFmtId="14" fontId="32" fillId="0" borderId="0" xfId="37" applyNumberFormat="1" applyFont="1" applyAlignment="1">
      <alignment horizontal="center"/>
    </xf>
    <xf numFmtId="14" fontId="32" fillId="0" borderId="0" xfId="40" applyNumberFormat="1" applyFont="1" applyFill="1" applyAlignment="1">
      <alignment horizontal="center"/>
    </xf>
    <xf numFmtId="14" fontId="32" fillId="0" borderId="0" xfId="63" applyNumberFormat="1" applyFont="1" applyAlignment="1">
      <alignment horizontal="center"/>
    </xf>
    <xf numFmtId="49" fontId="32" fillId="0" borderId="0" xfId="0" applyNumberFormat="1" applyFont="1" applyFill="1" applyAlignment="1">
      <alignment horizontal="center"/>
    </xf>
    <xf numFmtId="0" fontId="32" fillId="0" borderId="0" xfId="0" applyFont="1"/>
    <xf numFmtId="0" fontId="32" fillId="0" borderId="0" xfId="0" applyFont="1" applyBorder="1"/>
    <xf numFmtId="14" fontId="32" fillId="0" borderId="0" xfId="45" applyNumberFormat="1" applyFont="1" applyFill="1" applyAlignment="1">
      <alignment horizontal="center"/>
    </xf>
    <xf numFmtId="0" fontId="32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4" borderId="0" xfId="0" applyFont="1" applyFill="1"/>
    <xf numFmtId="14" fontId="2" fillId="25" borderId="0" xfId="0" applyNumberFormat="1" applyFont="1" applyFill="1" applyAlignment="1">
      <alignment horizontal="center"/>
    </xf>
    <xf numFmtId="14" fontId="1" fillId="23" borderId="0" xfId="46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57" applyFont="1" applyFill="1" applyBorder="1"/>
    <xf numFmtId="14" fontId="2" fillId="25" borderId="0" xfId="55" applyNumberFormat="1" applyFont="1" applyFill="1" applyAlignment="1">
      <alignment horizontal="center"/>
    </xf>
    <xf numFmtId="0" fontId="37" fillId="0" borderId="0" xfId="0" applyFont="1" applyFill="1" applyAlignment="1">
      <alignment horizontal="right"/>
    </xf>
    <xf numFmtId="0" fontId="37" fillId="0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right"/>
    </xf>
    <xf numFmtId="49" fontId="37" fillId="0" borderId="0" xfId="0" applyNumberFormat="1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49" fontId="37" fillId="0" borderId="0" xfId="0" applyNumberFormat="1" applyFont="1" applyFill="1" applyAlignment="1">
      <alignment horizontal="center"/>
    </xf>
    <xf numFmtId="0" fontId="37" fillId="23" borderId="0" xfId="0" applyFont="1" applyFill="1"/>
    <xf numFmtId="0" fontId="37" fillId="0" borderId="0" xfId="57" applyFont="1" applyFill="1" applyBorder="1"/>
    <xf numFmtId="0" fontId="39" fillId="0" borderId="0" xfId="0" applyFont="1"/>
    <xf numFmtId="0" fontId="37" fillId="0" borderId="0" xfId="0" applyFont="1" applyBorder="1"/>
    <xf numFmtId="0" fontId="2" fillId="0" borderId="0" xfId="0" applyFont="1" applyFill="1" applyAlignment="1">
      <alignment horizontal="center"/>
    </xf>
    <xf numFmtId="0" fontId="37" fillId="26" borderId="0" xfId="51" applyFont="1" applyFill="1"/>
    <xf numFmtId="14" fontId="37" fillId="26" borderId="0" xfId="0" applyNumberFormat="1" applyFont="1" applyFill="1" applyAlignment="1">
      <alignment horizontal="center"/>
    </xf>
    <xf numFmtId="0" fontId="37" fillId="26" borderId="0" xfId="0" applyFont="1" applyFill="1"/>
    <xf numFmtId="0" fontId="2" fillId="26" borderId="0" xfId="0" applyFont="1" applyFill="1"/>
    <xf numFmtId="14" fontId="1" fillId="26" borderId="0" xfId="51" applyNumberFormat="1" applyFont="1" applyFill="1" applyAlignment="1">
      <alignment horizontal="center" vertical="top" wrapText="1"/>
    </xf>
    <xf numFmtId="0" fontId="1" fillId="26" borderId="0" xfId="0" applyFont="1" applyFill="1"/>
    <xf numFmtId="14" fontId="1" fillId="26" borderId="0" xfId="0" applyNumberFormat="1" applyFont="1" applyFill="1" applyAlignment="1">
      <alignment horizontal="center"/>
    </xf>
    <xf numFmtId="0" fontId="2" fillId="26" borderId="0" xfId="51" applyFont="1" applyFill="1"/>
    <xf numFmtId="14" fontId="2" fillId="26" borderId="0" xfId="0" applyNumberFormat="1" applyFont="1" applyFill="1" applyAlignment="1">
      <alignment horizontal="center"/>
    </xf>
    <xf numFmtId="0" fontId="6" fillId="26" borderId="0" xfId="0" applyFont="1" applyFill="1"/>
    <xf numFmtId="14" fontId="6" fillId="26" borderId="0" xfId="38" applyNumberFormat="1" applyFont="1" applyFill="1" applyBorder="1" applyAlignment="1">
      <alignment horizontal="center"/>
    </xf>
    <xf numFmtId="0" fontId="6" fillId="26" borderId="0" xfId="0" applyFont="1" applyFill="1" applyBorder="1"/>
    <xf numFmtId="0" fontId="37" fillId="26" borderId="0" xfId="0" applyFont="1" applyFill="1" applyAlignment="1">
      <alignment horizontal="left"/>
    </xf>
    <xf numFmtId="0" fontId="1" fillId="26" borderId="0" xfId="0" applyFont="1" applyFill="1" applyBorder="1"/>
    <xf numFmtId="14" fontId="2" fillId="26" borderId="0" xfId="55" applyNumberFormat="1" applyFont="1" applyFill="1" applyAlignment="1">
      <alignment horizontal="center"/>
    </xf>
    <xf numFmtId="14" fontId="1" fillId="26" borderId="0" xfId="45" applyNumberFormat="1" applyFont="1" applyFill="1" applyAlignment="1">
      <alignment horizontal="center"/>
    </xf>
    <xf numFmtId="14" fontId="1" fillId="26" borderId="0" xfId="42" applyNumberFormat="1" applyFont="1" applyFill="1" applyAlignment="1">
      <alignment horizontal="center"/>
    </xf>
    <xf numFmtId="0" fontId="1" fillId="26" borderId="0" xfId="57" applyFont="1" applyFill="1" applyBorder="1"/>
    <xf numFmtId="0" fontId="37" fillId="26" borderId="0" xfId="42" applyFont="1" applyFill="1"/>
    <xf numFmtId="0" fontId="1" fillId="26" borderId="0" xfId="57" applyFont="1" applyFill="1"/>
    <xf numFmtId="0" fontId="37" fillId="26" borderId="0" xfId="42" applyFont="1" applyFill="1" applyBorder="1"/>
    <xf numFmtId="14" fontId="1" fillId="26" borderId="0" xfId="46" applyNumberFormat="1" applyFont="1" applyFill="1" applyAlignment="1">
      <alignment horizontal="center"/>
    </xf>
    <xf numFmtId="14" fontId="1" fillId="26" borderId="0" xfId="4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23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5" fillId="2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8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</cellXfs>
  <cellStyles count="6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60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62" builtinId="11" customBuiltin="1"/>
    <cellStyle name="Hivatkozott cella" xfId="35" builtinId="24" customBuiltin="1"/>
    <cellStyle name="Jegyzet" xfId="58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59" builtinId="21" customBuiltin="1"/>
    <cellStyle name="Magyarázó szöveg" xfId="28" builtinId="53" customBuiltin="1"/>
    <cellStyle name="Normál" xfId="0" builtinId="0"/>
    <cellStyle name="Normál_Békéscsabai LTP SE" xfId="37"/>
    <cellStyle name="Normál_diákolimpia gyerek PF" xfId="38"/>
    <cellStyle name="Normál_férfi 81" xfId="39"/>
    <cellStyle name="Normál_fiú +32" xfId="40"/>
    <cellStyle name="Normál_fiú +47_1" xfId="41"/>
    <cellStyle name="Normál_fiú 25" xfId="42"/>
    <cellStyle name="Normál_fiú 28" xfId="43"/>
    <cellStyle name="Normál_fiú 28_1" xfId="44"/>
    <cellStyle name="Normál_fiú 32" xfId="45"/>
    <cellStyle name="Normál_fiú 37" xfId="46"/>
    <cellStyle name="Normál_fiú 37_1" xfId="47"/>
    <cellStyle name="Normál_fiú 42" xfId="48"/>
    <cellStyle name="Normál_fiú 42_1" xfId="49"/>
    <cellStyle name="Normál_fiú 47" xfId="50"/>
    <cellStyle name="Normál_lány +32" xfId="64"/>
    <cellStyle name="Normál_lány 25" xfId="51"/>
    <cellStyle name="Normál_lány 25_1" xfId="52"/>
    <cellStyle name="Normál_lány 32" xfId="53"/>
    <cellStyle name="Normál_lány 37" xfId="54"/>
    <cellStyle name="Normál_lány 42" xfId="55"/>
    <cellStyle name="Normál_lány 47_1" xfId="56"/>
    <cellStyle name="Normál_Munka1" xfId="57"/>
    <cellStyle name="Normál_Újkígyós" xfId="63"/>
    <cellStyle name="Összesen" xfId="61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5" sqref="D25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19.6640625" style="2" customWidth="1"/>
    <col min="5" max="24" width="5.83203125" style="2" customWidth="1"/>
    <col min="25" max="25" width="5.83203125" style="25" customWidth="1"/>
    <col min="26" max="16384" width="9.33203125" style="2"/>
  </cols>
  <sheetData>
    <row r="1" spans="1:25" ht="40.5" customHeight="1">
      <c r="A1" s="2" t="s">
        <v>7</v>
      </c>
      <c r="D1" s="3" t="s">
        <v>21</v>
      </c>
      <c r="E1" s="191" t="s">
        <v>47</v>
      </c>
      <c r="F1" s="191"/>
      <c r="G1" s="191" t="s">
        <v>53</v>
      </c>
      <c r="H1" s="191"/>
      <c r="I1" s="188" t="s">
        <v>49</v>
      </c>
      <c r="J1" s="188"/>
      <c r="K1" s="191" t="s">
        <v>66</v>
      </c>
      <c r="L1" s="191"/>
      <c r="M1" s="188" t="s">
        <v>96</v>
      </c>
      <c r="N1" s="188"/>
      <c r="O1" s="191" t="s">
        <v>97</v>
      </c>
      <c r="P1" s="191"/>
      <c r="Q1" s="188" t="s">
        <v>98</v>
      </c>
      <c r="R1" s="188"/>
      <c r="S1" s="189" t="s">
        <v>112</v>
      </c>
      <c r="T1" s="189"/>
      <c r="U1" s="184" t="s">
        <v>109</v>
      </c>
      <c r="V1" s="184"/>
      <c r="W1" s="184"/>
      <c r="X1" s="184"/>
      <c r="Y1" s="2"/>
    </row>
    <row r="2" spans="1:25" ht="13.5" customHeight="1">
      <c r="A2" s="2"/>
      <c r="D2" s="3"/>
      <c r="E2" s="185" t="s">
        <v>51</v>
      </c>
      <c r="F2" s="185"/>
      <c r="G2" s="185" t="s">
        <v>54</v>
      </c>
      <c r="H2" s="185"/>
      <c r="I2" s="185" t="s">
        <v>52</v>
      </c>
      <c r="J2" s="185"/>
      <c r="K2" s="185" t="s">
        <v>51</v>
      </c>
      <c r="L2" s="185"/>
      <c r="M2" s="185" t="s">
        <v>51</v>
      </c>
      <c r="N2" s="185"/>
      <c r="O2" s="185" t="s">
        <v>52</v>
      </c>
      <c r="P2" s="185"/>
      <c r="Q2" s="185" t="s">
        <v>52</v>
      </c>
      <c r="R2" s="185"/>
      <c r="S2" s="186"/>
      <c r="T2" s="186"/>
      <c r="U2" s="186" t="s">
        <v>52</v>
      </c>
      <c r="V2" s="186"/>
      <c r="W2" s="187"/>
      <c r="X2" s="187"/>
      <c r="Y2" s="2"/>
    </row>
    <row r="3" spans="1:25">
      <c r="A3" s="2"/>
      <c r="C3" s="29">
        <v>38231</v>
      </c>
      <c r="E3" s="182" t="s">
        <v>48</v>
      </c>
      <c r="F3" s="182"/>
      <c r="G3" s="182" t="s">
        <v>99</v>
      </c>
      <c r="H3" s="182"/>
      <c r="I3" s="182" t="s">
        <v>50</v>
      </c>
      <c r="J3" s="182"/>
      <c r="K3" s="182" t="s">
        <v>56</v>
      </c>
      <c r="L3" s="182"/>
      <c r="M3" s="182" t="s">
        <v>55</v>
      </c>
      <c r="N3" s="182"/>
      <c r="O3" s="182" t="s">
        <v>57</v>
      </c>
      <c r="P3" s="182"/>
      <c r="Q3" s="182" t="s">
        <v>58</v>
      </c>
      <c r="R3" s="182"/>
      <c r="S3" s="183" t="s">
        <v>59</v>
      </c>
      <c r="T3" s="183"/>
      <c r="U3" s="176" t="s">
        <v>110</v>
      </c>
      <c r="V3" s="176"/>
      <c r="W3" s="176"/>
      <c r="X3" s="176"/>
      <c r="Y3" s="2"/>
    </row>
    <row r="4" spans="1:25">
      <c r="A4" s="2"/>
      <c r="C4" s="29">
        <v>39327</v>
      </c>
      <c r="E4" s="177" t="s">
        <v>102</v>
      </c>
      <c r="F4" s="190"/>
      <c r="G4" s="177" t="s">
        <v>103</v>
      </c>
      <c r="H4" s="190"/>
      <c r="I4" s="177" t="s">
        <v>104</v>
      </c>
      <c r="J4" s="177"/>
      <c r="K4" s="177">
        <v>42819</v>
      </c>
      <c r="L4" s="190"/>
      <c r="M4" s="177" t="s">
        <v>106</v>
      </c>
      <c r="N4" s="190"/>
      <c r="O4" s="177" t="s">
        <v>107</v>
      </c>
      <c r="P4" s="190"/>
      <c r="Q4" s="177" t="s">
        <v>108</v>
      </c>
      <c r="R4" s="177"/>
      <c r="S4" s="178">
        <v>42889</v>
      </c>
      <c r="T4" s="179"/>
      <c r="U4" s="180" t="s">
        <v>111</v>
      </c>
      <c r="V4" s="176"/>
      <c r="W4" s="181"/>
      <c r="X4" s="181"/>
    </row>
    <row r="5" spans="1:25" ht="53.25">
      <c r="B5" s="6" t="s">
        <v>8</v>
      </c>
      <c r="C5" s="14" t="s">
        <v>37</v>
      </c>
      <c r="D5" s="4" t="s">
        <v>38</v>
      </c>
      <c r="E5" s="84" t="s">
        <v>2</v>
      </c>
      <c r="F5" s="84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84" t="s">
        <v>2</v>
      </c>
      <c r="N5" s="84" t="s">
        <v>3</v>
      </c>
      <c r="O5" s="84" t="s">
        <v>2</v>
      </c>
      <c r="P5" s="84" t="s">
        <v>3</v>
      </c>
      <c r="Q5" s="84" t="s">
        <v>2</v>
      </c>
      <c r="R5" s="84" t="s">
        <v>3</v>
      </c>
      <c r="S5" s="7" t="s">
        <v>2</v>
      </c>
      <c r="T5" s="7" t="s">
        <v>3</v>
      </c>
      <c r="U5" s="7" t="s">
        <v>2</v>
      </c>
      <c r="V5" s="7" t="s">
        <v>3</v>
      </c>
      <c r="W5" s="7" t="s">
        <v>2</v>
      </c>
      <c r="X5" s="7" t="s">
        <v>3</v>
      </c>
      <c r="Y5" s="16" t="s">
        <v>1</v>
      </c>
    </row>
    <row r="6" spans="1:25" s="140" customFormat="1">
      <c r="A6" s="139" t="s">
        <v>0</v>
      </c>
      <c r="B6" s="153" t="s">
        <v>44</v>
      </c>
      <c r="C6" s="154">
        <v>38945</v>
      </c>
      <c r="D6" s="155" t="s">
        <v>15</v>
      </c>
      <c r="E6" s="141" t="s">
        <v>0</v>
      </c>
      <c r="F6" s="141">
        <v>15</v>
      </c>
      <c r="G6" s="141" t="s">
        <v>0</v>
      </c>
      <c r="H6" s="141">
        <v>12</v>
      </c>
      <c r="I6" s="142" t="s">
        <v>0</v>
      </c>
      <c r="J6" s="142">
        <v>20</v>
      </c>
      <c r="K6" s="141" t="s">
        <v>0</v>
      </c>
      <c r="L6" s="141">
        <v>15</v>
      </c>
      <c r="M6" s="141" t="s">
        <v>17</v>
      </c>
      <c r="N6" s="141">
        <v>12</v>
      </c>
      <c r="O6" s="141" t="s">
        <v>18</v>
      </c>
      <c r="P6" s="141">
        <v>16</v>
      </c>
      <c r="Q6" s="142" t="s">
        <v>0</v>
      </c>
      <c r="R6" s="142">
        <v>20</v>
      </c>
      <c r="S6" s="142" t="s">
        <v>0</v>
      </c>
      <c r="T6" s="142"/>
      <c r="U6" s="142"/>
      <c r="V6" s="142"/>
      <c r="W6" s="142"/>
      <c r="X6" s="142"/>
      <c r="Y6" s="140">
        <f t="shared" ref="Y6:Y12" si="0">SUM(F6:X6)</f>
        <v>110</v>
      </c>
    </row>
    <row r="7" spans="1:25" s="38" customFormat="1">
      <c r="A7" s="61" t="s">
        <v>17</v>
      </c>
      <c r="B7" s="156" t="s">
        <v>76</v>
      </c>
      <c r="C7" s="157">
        <v>39035</v>
      </c>
      <c r="D7" s="156" t="s">
        <v>20</v>
      </c>
      <c r="E7" s="37" t="s">
        <v>17</v>
      </c>
      <c r="F7" s="42">
        <v>12</v>
      </c>
      <c r="G7" s="37" t="s">
        <v>18</v>
      </c>
      <c r="H7" s="42">
        <v>8</v>
      </c>
      <c r="I7" s="37"/>
      <c r="J7" s="42"/>
      <c r="K7" s="42" t="s">
        <v>17</v>
      </c>
      <c r="L7" s="42">
        <v>12</v>
      </c>
      <c r="M7" s="37" t="s">
        <v>18</v>
      </c>
      <c r="N7" s="42">
        <v>11</v>
      </c>
      <c r="O7" s="37" t="s">
        <v>0</v>
      </c>
      <c r="P7" s="42">
        <v>20</v>
      </c>
      <c r="Q7" s="37" t="s">
        <v>18</v>
      </c>
      <c r="R7" s="42">
        <v>16</v>
      </c>
      <c r="S7" s="42" t="s">
        <v>17</v>
      </c>
      <c r="T7" s="42"/>
      <c r="U7" s="42"/>
      <c r="V7" s="42"/>
      <c r="W7" s="42"/>
      <c r="X7" s="42"/>
      <c r="Y7" s="38">
        <f t="shared" si="0"/>
        <v>79</v>
      </c>
    </row>
    <row r="8" spans="1:25" s="38" customFormat="1">
      <c r="A8" s="61" t="s">
        <v>18</v>
      </c>
      <c r="B8" s="51" t="s">
        <v>80</v>
      </c>
      <c r="C8" s="50">
        <v>38846</v>
      </c>
      <c r="D8" s="2" t="s">
        <v>6</v>
      </c>
      <c r="E8" s="44" t="s">
        <v>18</v>
      </c>
      <c r="F8" s="44">
        <v>11</v>
      </c>
      <c r="G8" s="44" t="s">
        <v>17</v>
      </c>
      <c r="H8" s="44">
        <v>9</v>
      </c>
      <c r="I8" s="37"/>
      <c r="J8" s="44"/>
      <c r="K8" s="44" t="s">
        <v>18</v>
      </c>
      <c r="L8" s="44">
        <v>11</v>
      </c>
      <c r="M8" s="44" t="s">
        <v>0</v>
      </c>
      <c r="N8" s="44">
        <v>15</v>
      </c>
      <c r="O8" s="37" t="s">
        <v>27</v>
      </c>
      <c r="P8" s="44"/>
      <c r="Q8" s="37" t="s">
        <v>17</v>
      </c>
      <c r="R8" s="44">
        <v>17</v>
      </c>
      <c r="S8" s="44" t="s">
        <v>18</v>
      </c>
      <c r="T8" s="44"/>
      <c r="U8" s="72"/>
      <c r="V8" s="72"/>
      <c r="W8" s="72"/>
      <c r="X8" s="72"/>
      <c r="Y8" s="38">
        <f t="shared" si="0"/>
        <v>63</v>
      </c>
    </row>
    <row r="9" spans="1:25">
      <c r="A9" s="61" t="s">
        <v>115</v>
      </c>
      <c r="B9" s="38" t="s">
        <v>90</v>
      </c>
      <c r="C9" s="46">
        <v>39022</v>
      </c>
      <c r="D9" s="40" t="s">
        <v>19</v>
      </c>
      <c r="E9" s="40"/>
      <c r="F9" s="40"/>
      <c r="G9" s="40"/>
      <c r="H9" s="40"/>
      <c r="I9" s="40"/>
      <c r="J9" s="40"/>
      <c r="K9" s="37" t="s">
        <v>27</v>
      </c>
      <c r="L9" s="40"/>
      <c r="M9" s="40"/>
      <c r="N9" s="40"/>
      <c r="O9" s="40"/>
      <c r="P9" s="40"/>
      <c r="Q9" s="37" t="s">
        <v>18</v>
      </c>
      <c r="R9" s="44">
        <v>16</v>
      </c>
      <c r="S9" s="37" t="s">
        <v>27</v>
      </c>
      <c r="T9" s="44"/>
      <c r="Y9" s="38">
        <f t="shared" si="0"/>
        <v>16</v>
      </c>
    </row>
    <row r="10" spans="1:25">
      <c r="A10" s="61" t="s">
        <v>116</v>
      </c>
      <c r="B10" s="18" t="s">
        <v>46</v>
      </c>
      <c r="C10" s="83">
        <v>39257</v>
      </c>
      <c r="D10" s="2" t="s">
        <v>16</v>
      </c>
      <c r="E10" s="37" t="s">
        <v>27</v>
      </c>
      <c r="F10" s="44"/>
      <c r="G10" s="44"/>
      <c r="H10" s="44"/>
      <c r="I10" s="37"/>
      <c r="J10" s="44"/>
      <c r="K10" s="44" t="s">
        <v>18</v>
      </c>
      <c r="L10" s="44">
        <v>11</v>
      </c>
      <c r="M10" s="44"/>
      <c r="N10" s="44"/>
      <c r="O10" s="44"/>
      <c r="P10" s="44"/>
      <c r="Q10" s="37" t="s">
        <v>27</v>
      </c>
      <c r="R10" s="44"/>
      <c r="S10" s="44" t="s">
        <v>18</v>
      </c>
      <c r="T10" s="44"/>
      <c r="U10" s="44"/>
      <c r="V10" s="72"/>
      <c r="W10" s="44"/>
      <c r="X10" s="72"/>
      <c r="Y10" s="38">
        <f t="shared" si="0"/>
        <v>11</v>
      </c>
    </row>
    <row r="11" spans="1:25" s="12" customFormat="1">
      <c r="A11" s="68" t="s">
        <v>127</v>
      </c>
      <c r="B11" s="38" t="s">
        <v>83</v>
      </c>
      <c r="C11" s="36">
        <v>38981</v>
      </c>
      <c r="D11" s="21" t="s">
        <v>16</v>
      </c>
      <c r="E11" s="37" t="s">
        <v>27</v>
      </c>
      <c r="F11" s="44"/>
      <c r="G11" s="59" t="s">
        <v>27</v>
      </c>
      <c r="H11" s="44"/>
      <c r="I11" s="37"/>
      <c r="J11" s="44"/>
      <c r="K11" s="37" t="s">
        <v>27</v>
      </c>
      <c r="L11" s="44"/>
      <c r="M11" s="44"/>
      <c r="N11" s="44"/>
      <c r="O11" s="44"/>
      <c r="P11" s="44"/>
      <c r="Q11" s="37"/>
      <c r="R11" s="44"/>
      <c r="S11" s="44"/>
      <c r="T11" s="44"/>
      <c r="U11" s="44"/>
      <c r="V11" s="72"/>
      <c r="W11" s="37"/>
      <c r="X11" s="72"/>
      <c r="Y11" s="38">
        <f t="shared" si="0"/>
        <v>0</v>
      </c>
    </row>
    <row r="12" spans="1:25" s="12" customFormat="1">
      <c r="A12" s="68" t="s">
        <v>127</v>
      </c>
      <c r="B12" s="18" t="s">
        <v>137</v>
      </c>
      <c r="C12" s="36">
        <v>39184</v>
      </c>
      <c r="D12" s="2" t="s">
        <v>6</v>
      </c>
      <c r="E12" s="40"/>
      <c r="F12" s="40"/>
      <c r="G12" s="40"/>
      <c r="H12" s="40"/>
      <c r="I12" s="40"/>
      <c r="J12" s="40"/>
      <c r="K12" s="37" t="s">
        <v>27</v>
      </c>
      <c r="L12" s="40"/>
      <c r="M12" s="40"/>
      <c r="N12" s="40"/>
      <c r="O12" s="40"/>
      <c r="P12" s="40"/>
      <c r="Q12" s="40"/>
      <c r="R12" s="40"/>
      <c r="S12" s="44"/>
      <c r="T12" s="44"/>
      <c r="U12" s="2"/>
      <c r="V12" s="2"/>
      <c r="W12" s="2"/>
      <c r="X12" s="2"/>
      <c r="Y12" s="38">
        <f t="shared" si="0"/>
        <v>0</v>
      </c>
    </row>
    <row r="13" spans="1:25" s="12" customFormat="1">
      <c r="A13" s="13"/>
      <c r="B13" s="38"/>
      <c r="C13" s="46"/>
      <c r="D13" s="40"/>
      <c r="E13" s="40"/>
      <c r="F13" s="40"/>
      <c r="G13" s="40"/>
      <c r="H13" s="40"/>
      <c r="I13" s="40"/>
      <c r="J13" s="40"/>
      <c r="K13" s="37"/>
      <c r="L13" s="40"/>
      <c r="M13" s="40"/>
      <c r="N13" s="40"/>
      <c r="O13" s="40"/>
      <c r="P13" s="40"/>
      <c r="Q13" s="40"/>
      <c r="R13" s="40"/>
      <c r="S13" s="44"/>
      <c r="T13" s="44"/>
      <c r="U13" s="2"/>
      <c r="V13" s="2"/>
      <c r="W13" s="2"/>
      <c r="X13" s="2"/>
      <c r="Y13" s="25"/>
    </row>
    <row r="14" spans="1:25">
      <c r="D14" s="5" t="s">
        <v>4</v>
      </c>
      <c r="E14" s="124">
        <v>5</v>
      </c>
      <c r="F14" s="124"/>
      <c r="G14" s="124">
        <v>4</v>
      </c>
      <c r="H14" s="124"/>
      <c r="I14" s="124">
        <v>1</v>
      </c>
      <c r="J14" s="124"/>
      <c r="K14" s="124">
        <v>7</v>
      </c>
      <c r="L14" s="124"/>
      <c r="M14" s="124">
        <v>3</v>
      </c>
      <c r="N14" s="124"/>
      <c r="O14" s="124">
        <v>3</v>
      </c>
      <c r="P14" s="124"/>
      <c r="Q14" s="124">
        <v>5</v>
      </c>
      <c r="R14" s="124"/>
      <c r="S14" s="44">
        <v>5</v>
      </c>
      <c r="T14" s="44"/>
      <c r="U14" s="44"/>
      <c r="V14" s="44"/>
      <c r="W14" s="44"/>
      <c r="X14" s="44"/>
    </row>
    <row r="15" spans="1:25">
      <c r="D15" s="5" t="s">
        <v>5</v>
      </c>
      <c r="E15" s="124">
        <v>8</v>
      </c>
      <c r="F15" s="124"/>
      <c r="G15" s="124">
        <v>6</v>
      </c>
      <c r="H15" s="124"/>
      <c r="I15" s="124">
        <v>10</v>
      </c>
      <c r="J15" s="124"/>
      <c r="K15" s="124">
        <v>7</v>
      </c>
      <c r="L15" s="124"/>
      <c r="M15" s="124">
        <v>3</v>
      </c>
      <c r="N15" s="124"/>
      <c r="O15" s="124">
        <v>7</v>
      </c>
      <c r="P15" s="124"/>
      <c r="Q15" s="124">
        <v>5</v>
      </c>
      <c r="R15" s="124"/>
      <c r="S15" s="44">
        <v>5</v>
      </c>
      <c r="T15" s="44"/>
      <c r="U15" s="44"/>
      <c r="V15" s="44"/>
      <c r="W15" s="44"/>
      <c r="X15" s="44"/>
    </row>
    <row r="16" spans="1:25"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25">
      <c r="A17" s="6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73"/>
    </row>
    <row r="18" spans="1:25">
      <c r="E18" s="44"/>
      <c r="F18" s="44"/>
      <c r="G18" s="44"/>
      <c r="H18" s="44"/>
      <c r="I18" s="27"/>
      <c r="J18" s="25"/>
      <c r="K18" s="44"/>
      <c r="L18" s="44"/>
      <c r="M18" s="44"/>
      <c r="N18" s="44"/>
      <c r="O18" s="44"/>
      <c r="P18" s="44"/>
      <c r="Q18" s="27"/>
      <c r="R18" s="25"/>
      <c r="S18" s="25"/>
      <c r="T18" s="25"/>
      <c r="U18" s="27"/>
      <c r="V18" s="25"/>
      <c r="W18" s="27"/>
      <c r="X18" s="25"/>
      <c r="Y18" s="73"/>
    </row>
    <row r="19" spans="1:25">
      <c r="E19" s="82"/>
      <c r="F19" s="82"/>
      <c r="G19" s="82"/>
      <c r="H19" s="82"/>
      <c r="I19" s="81"/>
      <c r="J19" s="81"/>
      <c r="K19" s="82"/>
      <c r="L19" s="82"/>
      <c r="M19" s="82"/>
      <c r="N19" s="82"/>
      <c r="O19" s="82"/>
      <c r="P19" s="82"/>
      <c r="Q19" s="81"/>
      <c r="R19" s="81"/>
      <c r="S19" s="9"/>
      <c r="T19" s="9"/>
      <c r="U19" s="9"/>
      <c r="V19" s="9"/>
      <c r="W19" s="9"/>
      <c r="X19" s="9"/>
    </row>
    <row r="20" spans="1:25">
      <c r="E20" s="82"/>
      <c r="F20" s="82"/>
      <c r="G20" s="82"/>
      <c r="H20" s="82"/>
      <c r="I20" s="20"/>
      <c r="J20" s="81"/>
      <c r="K20" s="82"/>
      <c r="L20" s="82"/>
      <c r="M20" s="82"/>
      <c r="N20" s="82"/>
      <c r="O20" s="82"/>
      <c r="P20" s="82"/>
      <c r="Q20" s="20"/>
      <c r="R20" s="81"/>
      <c r="S20" s="9"/>
      <c r="T20" s="9"/>
      <c r="U20" s="20"/>
      <c r="V20" s="9"/>
      <c r="W20" s="20"/>
      <c r="X20" s="9"/>
    </row>
    <row r="21" spans="1:25">
      <c r="I21" s="82"/>
      <c r="J21" s="82"/>
      <c r="Q21" s="82"/>
      <c r="R21" s="82"/>
      <c r="S21" s="71"/>
      <c r="T21" s="71"/>
      <c r="U21" s="71"/>
      <c r="V21" s="71"/>
      <c r="W21" s="71"/>
      <c r="X21" s="71"/>
    </row>
    <row r="22" spans="1:25">
      <c r="E22" s="81"/>
      <c r="F22" s="81"/>
      <c r="G22" s="81"/>
      <c r="H22" s="81"/>
      <c r="I22" s="82"/>
      <c r="J22" s="82"/>
      <c r="K22" s="81"/>
      <c r="L22" s="81"/>
      <c r="M22" s="81"/>
      <c r="N22" s="81"/>
      <c r="O22" s="81"/>
      <c r="P22" s="81"/>
      <c r="Q22" s="82"/>
      <c r="R22" s="82"/>
      <c r="S22" s="71"/>
      <c r="T22" s="71"/>
      <c r="U22" s="71"/>
      <c r="V22" s="71"/>
      <c r="W22" s="71"/>
      <c r="X22" s="71"/>
    </row>
    <row r="23" spans="1:25">
      <c r="E23" s="81"/>
      <c r="F23" s="81"/>
      <c r="G23" s="81"/>
      <c r="H23" s="81"/>
      <c r="I23" s="82"/>
      <c r="J23" s="82"/>
      <c r="K23" s="81"/>
      <c r="L23" s="81"/>
      <c r="M23" s="81"/>
      <c r="N23" s="81"/>
      <c r="O23" s="81"/>
      <c r="P23" s="81"/>
      <c r="Q23" s="82"/>
      <c r="R23" s="82"/>
      <c r="S23" s="71"/>
      <c r="T23" s="71"/>
      <c r="U23" s="71"/>
      <c r="V23" s="71"/>
      <c r="W23" s="71"/>
      <c r="X23" s="71"/>
      <c r="Y23" s="74"/>
    </row>
    <row r="24" spans="1:25"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71"/>
      <c r="T24" s="71"/>
      <c r="U24" s="71"/>
      <c r="V24" s="71"/>
      <c r="W24" s="71"/>
      <c r="X24" s="71"/>
      <c r="Y24" s="74"/>
    </row>
    <row r="25" spans="1:25">
      <c r="E25" s="82"/>
      <c r="F25" s="82"/>
      <c r="G25" s="82"/>
      <c r="H25" s="82"/>
      <c r="K25" s="82"/>
      <c r="L25" s="82"/>
      <c r="M25" s="82"/>
      <c r="N25" s="82"/>
      <c r="O25" s="82"/>
      <c r="P25" s="82"/>
    </row>
    <row r="26" spans="1:25">
      <c r="E26" s="82"/>
      <c r="F26" s="82"/>
      <c r="G26" s="82"/>
      <c r="H26" s="82"/>
      <c r="K26" s="82"/>
      <c r="L26" s="82"/>
      <c r="M26" s="82"/>
      <c r="N26" s="82"/>
      <c r="O26" s="82"/>
      <c r="P26" s="82"/>
    </row>
    <row r="27" spans="1:25">
      <c r="E27" s="82"/>
      <c r="F27" s="82"/>
      <c r="G27" s="82"/>
      <c r="H27" s="82"/>
      <c r="K27" s="82"/>
      <c r="L27" s="82"/>
      <c r="M27" s="82"/>
      <c r="N27" s="82"/>
      <c r="O27" s="82"/>
      <c r="P27" s="82"/>
    </row>
  </sheetData>
  <sortState ref="B6:AC12">
    <sortCondition descending="1" ref="Y6:Y12"/>
  </sortState>
  <mergeCells count="40">
    <mergeCell ref="M1:N1"/>
    <mergeCell ref="M2:N2"/>
    <mergeCell ref="M3:N3"/>
    <mergeCell ref="M4:N4"/>
    <mergeCell ref="O1:P1"/>
    <mergeCell ref="O2:P2"/>
    <mergeCell ref="O4:P4"/>
    <mergeCell ref="O3:P3"/>
    <mergeCell ref="E1:F1"/>
    <mergeCell ref="K1:L1"/>
    <mergeCell ref="G2:H2"/>
    <mergeCell ref="I2:J2"/>
    <mergeCell ref="I1:J1"/>
    <mergeCell ref="G1:H1"/>
    <mergeCell ref="K2:L2"/>
    <mergeCell ref="E4:F4"/>
    <mergeCell ref="E2:F2"/>
    <mergeCell ref="E3:F3"/>
    <mergeCell ref="K3:L3"/>
    <mergeCell ref="G3:H3"/>
    <mergeCell ref="I4:J4"/>
    <mergeCell ref="G4:H4"/>
    <mergeCell ref="I3:J3"/>
    <mergeCell ref="K4:L4"/>
    <mergeCell ref="U1:V1"/>
    <mergeCell ref="W1:X1"/>
    <mergeCell ref="Q2:R2"/>
    <mergeCell ref="S2:T2"/>
    <mergeCell ref="U2:V2"/>
    <mergeCell ref="W2:X2"/>
    <mergeCell ref="Q1:R1"/>
    <mergeCell ref="S1:T1"/>
    <mergeCell ref="U3:V3"/>
    <mergeCell ref="W3:X3"/>
    <mergeCell ref="Q4:R4"/>
    <mergeCell ref="S4:T4"/>
    <mergeCell ref="U4:V4"/>
    <mergeCell ref="W4:X4"/>
    <mergeCell ref="Q3:R3"/>
    <mergeCell ref="S3:T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33"/>
  <sheetViews>
    <sheetView tabSelected="1" workbookViewId="0">
      <pane xSplit="4" ySplit="4" topLeftCell="Y5" activePane="bottomRight" state="frozen"/>
      <selection pane="topRight" activeCell="D1" sqref="D1"/>
      <selection pane="bottomLeft" activeCell="A5" sqref="A5"/>
      <selection pane="bottomRight" activeCell="B25" sqref="B25"/>
    </sheetView>
  </sheetViews>
  <sheetFormatPr defaultRowHeight="12.75"/>
  <cols>
    <col min="1" max="1" width="3.33203125" style="5" customWidth="1"/>
    <col min="2" max="2" width="24.1640625" style="2" customWidth="1"/>
    <col min="3" max="3" width="11.83203125" style="2" customWidth="1"/>
    <col min="4" max="4" width="20.83203125" style="2" customWidth="1"/>
    <col min="5" max="28" width="5.83203125" style="2" customWidth="1"/>
    <col min="29" max="29" width="5.83203125" style="25" customWidth="1"/>
    <col min="30" max="16384" width="9.33203125" style="2"/>
  </cols>
  <sheetData>
    <row r="1" spans="1:30" ht="39.75" customHeight="1">
      <c r="A1" s="1" t="s">
        <v>14</v>
      </c>
      <c r="D1" s="3" t="s">
        <v>21</v>
      </c>
      <c r="E1" s="189" t="s">
        <v>31</v>
      </c>
      <c r="F1" s="189"/>
      <c r="G1" s="191" t="s">
        <v>47</v>
      </c>
      <c r="H1" s="191"/>
      <c r="I1" s="191" t="s">
        <v>53</v>
      </c>
      <c r="J1" s="191"/>
      <c r="K1" s="188" t="s">
        <v>49</v>
      </c>
      <c r="L1" s="188"/>
      <c r="M1" s="189" t="s">
        <v>95</v>
      </c>
      <c r="N1" s="189"/>
      <c r="O1" s="191" t="s">
        <v>66</v>
      </c>
      <c r="P1" s="191"/>
      <c r="Q1" s="188" t="s">
        <v>96</v>
      </c>
      <c r="R1" s="188"/>
      <c r="S1" s="191" t="s">
        <v>97</v>
      </c>
      <c r="T1" s="191"/>
      <c r="U1" s="188" t="s">
        <v>98</v>
      </c>
      <c r="V1" s="188"/>
      <c r="W1" s="189" t="s">
        <v>112</v>
      </c>
      <c r="X1" s="189"/>
      <c r="Y1" s="184" t="s">
        <v>109</v>
      </c>
      <c r="Z1" s="184"/>
      <c r="AA1" s="184"/>
      <c r="AB1" s="184"/>
      <c r="AC1" s="2"/>
    </row>
    <row r="2" spans="1:30" ht="13.5" customHeight="1">
      <c r="A2" s="2"/>
      <c r="D2" s="3"/>
      <c r="E2" s="189" t="s">
        <v>51</v>
      </c>
      <c r="F2" s="189"/>
      <c r="G2" s="185" t="s">
        <v>51</v>
      </c>
      <c r="H2" s="185"/>
      <c r="I2" s="185" t="s">
        <v>54</v>
      </c>
      <c r="J2" s="185"/>
      <c r="K2" s="185" t="s">
        <v>52</v>
      </c>
      <c r="L2" s="185"/>
      <c r="M2" s="186" t="s">
        <v>54</v>
      </c>
      <c r="N2" s="186"/>
      <c r="O2" s="185" t="s">
        <v>51</v>
      </c>
      <c r="P2" s="185"/>
      <c r="Q2" s="185" t="s">
        <v>51</v>
      </c>
      <c r="R2" s="185"/>
      <c r="S2" s="185" t="s">
        <v>52</v>
      </c>
      <c r="T2" s="185"/>
      <c r="U2" s="185" t="s">
        <v>52</v>
      </c>
      <c r="V2" s="185"/>
      <c r="W2" s="186"/>
      <c r="X2" s="186"/>
      <c r="Y2" s="186" t="s">
        <v>52</v>
      </c>
      <c r="Z2" s="186"/>
      <c r="AA2" s="187"/>
      <c r="AB2" s="187"/>
      <c r="AC2" s="2"/>
    </row>
    <row r="3" spans="1:30">
      <c r="A3" s="2"/>
      <c r="C3" s="29">
        <v>38231</v>
      </c>
      <c r="E3" s="183" t="s">
        <v>34</v>
      </c>
      <c r="F3" s="183"/>
      <c r="G3" s="182" t="s">
        <v>48</v>
      </c>
      <c r="H3" s="182"/>
      <c r="I3" s="182" t="s">
        <v>99</v>
      </c>
      <c r="J3" s="182"/>
      <c r="K3" s="182" t="s">
        <v>50</v>
      </c>
      <c r="L3" s="182"/>
      <c r="M3" s="183" t="s">
        <v>101</v>
      </c>
      <c r="N3" s="183"/>
      <c r="O3" s="182" t="s">
        <v>56</v>
      </c>
      <c r="P3" s="182"/>
      <c r="Q3" s="182" t="s">
        <v>55</v>
      </c>
      <c r="R3" s="182"/>
      <c r="S3" s="182" t="s">
        <v>57</v>
      </c>
      <c r="T3" s="182"/>
      <c r="U3" s="182" t="s">
        <v>58</v>
      </c>
      <c r="V3" s="182"/>
      <c r="W3" s="183" t="s">
        <v>59</v>
      </c>
      <c r="X3" s="183"/>
      <c r="Y3" s="176" t="s">
        <v>110</v>
      </c>
      <c r="Z3" s="176"/>
      <c r="AA3" s="176"/>
      <c r="AB3" s="176"/>
      <c r="AC3" s="2"/>
    </row>
    <row r="4" spans="1:30">
      <c r="A4" s="2"/>
      <c r="C4" s="29">
        <v>39327</v>
      </c>
      <c r="E4" s="178" t="s">
        <v>113</v>
      </c>
      <c r="F4" s="178"/>
      <c r="G4" s="177" t="s">
        <v>102</v>
      </c>
      <c r="H4" s="190"/>
      <c r="I4" s="177" t="s">
        <v>103</v>
      </c>
      <c r="J4" s="190"/>
      <c r="K4" s="177" t="s">
        <v>104</v>
      </c>
      <c r="L4" s="177"/>
      <c r="M4" s="178" t="s">
        <v>105</v>
      </c>
      <c r="N4" s="179"/>
      <c r="O4" s="177">
        <v>42819</v>
      </c>
      <c r="P4" s="190"/>
      <c r="Q4" s="177" t="s">
        <v>106</v>
      </c>
      <c r="R4" s="190"/>
      <c r="S4" s="177" t="s">
        <v>107</v>
      </c>
      <c r="T4" s="190"/>
      <c r="U4" s="177" t="s">
        <v>108</v>
      </c>
      <c r="V4" s="177"/>
      <c r="W4" s="178">
        <v>42889</v>
      </c>
      <c r="X4" s="179"/>
      <c r="Y4" s="180" t="s">
        <v>111</v>
      </c>
      <c r="Z4" s="176"/>
      <c r="AA4" s="181"/>
      <c r="AB4" s="181"/>
    </row>
    <row r="5" spans="1:30" ht="53.25">
      <c r="B5" s="6" t="s">
        <v>11</v>
      </c>
      <c r="C5" s="14" t="s">
        <v>37</v>
      </c>
      <c r="D5" s="4" t="s">
        <v>38</v>
      </c>
      <c r="E5" s="7" t="s">
        <v>2</v>
      </c>
      <c r="F5" s="7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7" t="s">
        <v>2</v>
      </c>
      <c r="N5" s="7" t="s">
        <v>3</v>
      </c>
      <c r="O5" s="84" t="s">
        <v>2</v>
      </c>
      <c r="P5" s="84" t="s">
        <v>3</v>
      </c>
      <c r="Q5" s="84" t="s">
        <v>2</v>
      </c>
      <c r="R5" s="84" t="s">
        <v>3</v>
      </c>
      <c r="S5" s="84" t="s">
        <v>2</v>
      </c>
      <c r="T5" s="84" t="s">
        <v>3</v>
      </c>
      <c r="U5" s="84" t="s">
        <v>2</v>
      </c>
      <c r="V5" s="84" t="s">
        <v>3</v>
      </c>
      <c r="W5" s="7" t="s">
        <v>2</v>
      </c>
      <c r="X5" s="7" t="s">
        <v>3</v>
      </c>
      <c r="Y5" s="7" t="s">
        <v>2</v>
      </c>
      <c r="Z5" s="7" t="s">
        <v>3</v>
      </c>
      <c r="AA5" s="7" t="s">
        <v>2</v>
      </c>
      <c r="AB5" s="7" t="s">
        <v>3</v>
      </c>
      <c r="AC5" s="16" t="s">
        <v>1</v>
      </c>
    </row>
    <row r="6" spans="1:30" s="38" customFormat="1">
      <c r="A6" s="61" t="s">
        <v>0</v>
      </c>
      <c r="B6" s="94" t="s">
        <v>117</v>
      </c>
      <c r="C6" s="108">
        <v>38229</v>
      </c>
      <c r="D6" s="119" t="s">
        <v>6</v>
      </c>
      <c r="E6" s="117"/>
      <c r="F6" s="94"/>
      <c r="G6" s="112" t="s">
        <v>0</v>
      </c>
      <c r="H6" s="112">
        <v>15</v>
      </c>
      <c r="I6" s="112"/>
      <c r="J6" s="112"/>
      <c r="K6" s="109"/>
      <c r="L6" s="112"/>
      <c r="M6" s="112"/>
      <c r="N6" s="112"/>
      <c r="O6" s="112"/>
      <c r="P6" s="112"/>
      <c r="Q6" s="112" t="s">
        <v>0</v>
      </c>
      <c r="R6" s="112">
        <v>15</v>
      </c>
      <c r="S6" s="112" t="s">
        <v>17</v>
      </c>
      <c r="T6" s="112">
        <v>17</v>
      </c>
      <c r="U6" s="109" t="s">
        <v>17</v>
      </c>
      <c r="V6" s="112">
        <v>17</v>
      </c>
      <c r="W6" s="121"/>
      <c r="X6" s="121"/>
      <c r="Y6" s="121"/>
      <c r="Z6" s="119"/>
      <c r="AA6" s="121"/>
      <c r="AB6" s="119"/>
      <c r="AC6" s="94">
        <f t="shared" ref="AC6:AC19" si="0">SUM(F6:AB6)</f>
        <v>64</v>
      </c>
      <c r="AD6" s="94" t="s">
        <v>126</v>
      </c>
    </row>
    <row r="7" spans="1:30" s="140" customFormat="1">
      <c r="A7" s="139" t="s">
        <v>17</v>
      </c>
      <c r="B7" s="155" t="s">
        <v>22</v>
      </c>
      <c r="C7" s="154">
        <v>38369</v>
      </c>
      <c r="D7" s="155" t="s">
        <v>6</v>
      </c>
      <c r="E7" s="142" t="s">
        <v>17</v>
      </c>
      <c r="G7" s="141"/>
      <c r="H7" s="141"/>
      <c r="I7" s="141"/>
      <c r="J7" s="141"/>
      <c r="K7" s="144" t="s">
        <v>128</v>
      </c>
      <c r="L7" s="142"/>
      <c r="M7" s="141" t="s">
        <v>0</v>
      </c>
      <c r="N7" s="141"/>
      <c r="O7" s="141"/>
      <c r="P7" s="141"/>
      <c r="Q7" s="141" t="s">
        <v>17</v>
      </c>
      <c r="R7" s="141">
        <v>12</v>
      </c>
      <c r="S7" s="141" t="s">
        <v>0</v>
      </c>
      <c r="T7" s="141">
        <v>20</v>
      </c>
      <c r="U7" s="142" t="s">
        <v>0</v>
      </c>
      <c r="V7" s="142">
        <v>20</v>
      </c>
      <c r="W7" s="142" t="s">
        <v>0</v>
      </c>
      <c r="X7" s="142"/>
      <c r="Y7" s="142" t="s">
        <v>0</v>
      </c>
      <c r="Z7" s="142"/>
      <c r="AA7" s="142"/>
      <c r="AB7" s="142"/>
      <c r="AC7" s="140">
        <f t="shared" si="0"/>
        <v>52</v>
      </c>
    </row>
    <row r="8" spans="1:30" s="38" customFormat="1">
      <c r="A8" s="61" t="s">
        <v>18</v>
      </c>
      <c r="B8" s="158" t="s">
        <v>41</v>
      </c>
      <c r="C8" s="174">
        <v>38549</v>
      </c>
      <c r="D8" s="158" t="s">
        <v>40</v>
      </c>
      <c r="E8" s="42" t="s">
        <v>18</v>
      </c>
      <c r="G8" s="59" t="s">
        <v>114</v>
      </c>
      <c r="H8" s="42"/>
      <c r="I8" s="37" t="s">
        <v>0</v>
      </c>
      <c r="J8" s="42">
        <v>12</v>
      </c>
      <c r="K8" s="37"/>
      <c r="L8" s="42"/>
      <c r="M8" s="42"/>
      <c r="N8" s="42"/>
      <c r="O8" s="42" t="s">
        <v>0</v>
      </c>
      <c r="P8" s="42">
        <v>15</v>
      </c>
      <c r="Q8" s="37" t="s">
        <v>18</v>
      </c>
      <c r="R8" s="42">
        <v>11</v>
      </c>
      <c r="S8" s="37" t="s">
        <v>27</v>
      </c>
      <c r="T8" s="42"/>
      <c r="U8" s="37" t="s">
        <v>27</v>
      </c>
      <c r="V8" s="42"/>
      <c r="W8" s="44" t="s">
        <v>17</v>
      </c>
      <c r="X8" s="44"/>
      <c r="Y8" s="44"/>
      <c r="Z8" s="44"/>
      <c r="AA8" s="44"/>
      <c r="AB8" s="44"/>
      <c r="AC8" s="38">
        <f t="shared" si="0"/>
        <v>38</v>
      </c>
    </row>
    <row r="9" spans="1:30" s="38" customFormat="1">
      <c r="A9" s="61" t="s">
        <v>115</v>
      </c>
      <c r="B9" s="54" t="s">
        <v>68</v>
      </c>
      <c r="C9" s="49">
        <v>38585</v>
      </c>
      <c r="D9" s="38" t="s">
        <v>6</v>
      </c>
      <c r="E9" s="59"/>
      <c r="G9" s="59"/>
      <c r="H9" s="44"/>
      <c r="I9" s="37" t="s">
        <v>27</v>
      </c>
      <c r="J9" s="44"/>
      <c r="K9" s="37"/>
      <c r="L9" s="44"/>
      <c r="M9" s="44"/>
      <c r="N9" s="44"/>
      <c r="O9" s="44" t="s">
        <v>17</v>
      </c>
      <c r="P9" s="44">
        <v>12</v>
      </c>
      <c r="Q9" s="44"/>
      <c r="R9" s="44"/>
      <c r="S9" s="44"/>
      <c r="T9" s="44"/>
      <c r="U9" s="37" t="s">
        <v>18</v>
      </c>
      <c r="V9" s="44">
        <v>16</v>
      </c>
      <c r="W9" s="101"/>
      <c r="X9" s="101"/>
      <c r="Y9" s="101"/>
      <c r="Z9" s="74"/>
      <c r="AA9" s="101"/>
      <c r="AB9" s="74"/>
      <c r="AC9" s="38">
        <f t="shared" si="0"/>
        <v>28</v>
      </c>
    </row>
    <row r="10" spans="1:30" s="38" customFormat="1">
      <c r="A10" s="61" t="s">
        <v>116</v>
      </c>
      <c r="B10" s="38" t="s">
        <v>32</v>
      </c>
      <c r="C10" s="36">
        <v>38498</v>
      </c>
      <c r="D10" s="38" t="s">
        <v>15</v>
      </c>
      <c r="E10" s="59"/>
      <c r="G10" s="59" t="s">
        <v>27</v>
      </c>
      <c r="H10" s="44"/>
      <c r="I10" s="44" t="s">
        <v>18</v>
      </c>
      <c r="J10" s="44">
        <v>8</v>
      </c>
      <c r="K10" s="37" t="s">
        <v>128</v>
      </c>
      <c r="L10" s="44"/>
      <c r="M10" s="44"/>
      <c r="N10" s="44"/>
      <c r="O10" s="44"/>
      <c r="P10" s="44"/>
      <c r="Q10" s="37" t="s">
        <v>27</v>
      </c>
      <c r="R10" s="44"/>
      <c r="S10" s="37" t="s">
        <v>114</v>
      </c>
      <c r="T10" s="44"/>
      <c r="U10" s="37" t="s">
        <v>18</v>
      </c>
      <c r="V10" s="44">
        <v>16</v>
      </c>
      <c r="W10" s="101"/>
      <c r="X10" s="101"/>
      <c r="Y10" s="101"/>
      <c r="Z10" s="74"/>
      <c r="AA10" s="101"/>
      <c r="AB10" s="74"/>
      <c r="AC10" s="38">
        <f t="shared" si="0"/>
        <v>24</v>
      </c>
    </row>
    <row r="11" spans="1:30" s="38" customFormat="1">
      <c r="A11" s="61" t="s">
        <v>127</v>
      </c>
      <c r="B11" s="38" t="s">
        <v>91</v>
      </c>
      <c r="C11" s="36">
        <v>39257</v>
      </c>
      <c r="D11" s="38" t="s">
        <v>40</v>
      </c>
      <c r="E11" s="59" t="s">
        <v>27</v>
      </c>
      <c r="G11" s="44"/>
      <c r="H11" s="44"/>
      <c r="I11" s="37" t="s">
        <v>27</v>
      </c>
      <c r="J11" s="44"/>
      <c r="K11" s="37"/>
      <c r="L11" s="44"/>
      <c r="M11" s="44"/>
      <c r="N11" s="44"/>
      <c r="O11" s="44" t="s">
        <v>18</v>
      </c>
      <c r="P11" s="44">
        <v>11</v>
      </c>
      <c r="Q11" s="37" t="s">
        <v>27</v>
      </c>
      <c r="R11" s="44"/>
      <c r="S11" s="37" t="s">
        <v>114</v>
      </c>
      <c r="T11" s="44"/>
      <c r="U11" s="37"/>
      <c r="V11" s="44"/>
      <c r="W11" s="101"/>
      <c r="X11" s="101"/>
      <c r="Y11" s="101"/>
      <c r="Z11" s="74"/>
      <c r="AA11" s="101"/>
      <c r="AB11" s="74"/>
      <c r="AC11" s="38">
        <f t="shared" si="0"/>
        <v>11</v>
      </c>
    </row>
    <row r="12" spans="1:30" s="38" customFormat="1">
      <c r="A12" s="61" t="s">
        <v>127</v>
      </c>
      <c r="B12" s="41" t="s">
        <v>82</v>
      </c>
      <c r="C12" s="36">
        <v>38237</v>
      </c>
      <c r="D12" s="57" t="s">
        <v>23</v>
      </c>
      <c r="E12" s="59"/>
      <c r="G12" s="59"/>
      <c r="H12" s="44"/>
      <c r="I12" s="37"/>
      <c r="J12" s="44"/>
      <c r="K12" s="37"/>
      <c r="L12" s="44"/>
      <c r="M12" s="44"/>
      <c r="N12" s="44"/>
      <c r="O12" s="44" t="s">
        <v>18</v>
      </c>
      <c r="P12" s="44">
        <v>11</v>
      </c>
      <c r="Q12" s="44"/>
      <c r="R12" s="44"/>
      <c r="S12" s="44"/>
      <c r="T12" s="44"/>
      <c r="U12" s="37"/>
      <c r="V12" s="44"/>
      <c r="W12" s="101"/>
      <c r="X12" s="101"/>
      <c r="Y12" s="101"/>
      <c r="Z12" s="74"/>
      <c r="AA12" s="101"/>
      <c r="AB12" s="74"/>
      <c r="AC12" s="38">
        <f t="shared" si="0"/>
        <v>11</v>
      </c>
    </row>
    <row r="13" spans="1:30" s="38" customFormat="1">
      <c r="A13" s="61" t="s">
        <v>141</v>
      </c>
      <c r="B13" s="94" t="s">
        <v>26</v>
      </c>
      <c r="C13" s="120">
        <v>38089</v>
      </c>
      <c r="D13" s="94" t="s">
        <v>40</v>
      </c>
      <c r="E13" s="117"/>
      <c r="F13" s="94"/>
      <c r="G13" s="117"/>
      <c r="H13" s="112"/>
      <c r="I13" s="112" t="s">
        <v>17</v>
      </c>
      <c r="J13" s="112">
        <v>9</v>
      </c>
      <c r="K13" s="109"/>
      <c r="L13" s="112"/>
      <c r="M13" s="112"/>
      <c r="N13" s="112"/>
      <c r="O13" s="112"/>
      <c r="P13" s="112"/>
      <c r="Q13" s="112"/>
      <c r="R13" s="112"/>
      <c r="S13" s="112"/>
      <c r="T13" s="112"/>
      <c r="U13" s="109"/>
      <c r="V13" s="112"/>
      <c r="W13" s="121"/>
      <c r="X13" s="121"/>
      <c r="Y13" s="121"/>
      <c r="Z13" s="119"/>
      <c r="AA13" s="121"/>
      <c r="AB13" s="119"/>
      <c r="AC13" s="94">
        <f t="shared" si="0"/>
        <v>9</v>
      </c>
      <c r="AD13" s="94" t="s">
        <v>126</v>
      </c>
    </row>
    <row r="14" spans="1:30" s="38" customFormat="1">
      <c r="A14" s="61" t="s">
        <v>142</v>
      </c>
      <c r="B14" s="38" t="s">
        <v>63</v>
      </c>
      <c r="C14" s="36">
        <v>38799</v>
      </c>
      <c r="D14" s="38" t="s">
        <v>6</v>
      </c>
      <c r="E14" s="59"/>
      <c r="G14" s="59"/>
      <c r="H14" s="44"/>
      <c r="I14" s="37" t="s">
        <v>27</v>
      </c>
      <c r="J14" s="44"/>
      <c r="K14" s="37"/>
      <c r="L14" s="44"/>
      <c r="M14" s="44"/>
      <c r="N14" s="44"/>
      <c r="O14" s="44"/>
      <c r="P14" s="44"/>
      <c r="Q14" s="44"/>
      <c r="R14" s="44"/>
      <c r="S14" s="37" t="s">
        <v>129</v>
      </c>
      <c r="T14" s="44"/>
      <c r="U14" s="37" t="s">
        <v>27</v>
      </c>
      <c r="V14" s="44"/>
      <c r="W14" s="101" t="s">
        <v>18</v>
      </c>
      <c r="X14" s="101"/>
      <c r="Y14" s="101"/>
      <c r="Z14" s="74"/>
      <c r="AA14" s="101"/>
      <c r="AB14" s="74"/>
      <c r="AC14" s="38">
        <f t="shared" si="0"/>
        <v>0</v>
      </c>
    </row>
    <row r="15" spans="1:30" s="38" customFormat="1">
      <c r="A15" s="61" t="s">
        <v>142</v>
      </c>
      <c r="B15" s="41" t="s">
        <v>81</v>
      </c>
      <c r="C15" s="58">
        <v>38810</v>
      </c>
      <c r="D15" s="57" t="s">
        <v>15</v>
      </c>
      <c r="E15" s="59"/>
      <c r="G15" s="59"/>
      <c r="H15" s="44"/>
      <c r="I15" s="37"/>
      <c r="J15" s="44"/>
      <c r="K15" s="37"/>
      <c r="L15" s="44"/>
      <c r="M15" s="44"/>
      <c r="N15" s="44"/>
      <c r="O15" s="37" t="s">
        <v>27</v>
      </c>
      <c r="P15" s="44"/>
      <c r="Q15" s="44"/>
      <c r="R15" s="44"/>
      <c r="S15" s="44"/>
      <c r="T15" s="44"/>
      <c r="U15" s="37"/>
      <c r="V15" s="44"/>
      <c r="W15" s="101"/>
      <c r="X15" s="101"/>
      <c r="Y15" s="101"/>
      <c r="Z15" s="74"/>
      <c r="AA15" s="101"/>
      <c r="AB15" s="74"/>
      <c r="AC15" s="38">
        <f t="shared" si="0"/>
        <v>0</v>
      </c>
    </row>
    <row r="16" spans="1:30" s="38" customFormat="1">
      <c r="A16" s="61" t="s">
        <v>142</v>
      </c>
      <c r="B16" s="38" t="s">
        <v>133</v>
      </c>
      <c r="C16" s="65">
        <v>39087</v>
      </c>
      <c r="D16" s="40" t="s">
        <v>42</v>
      </c>
      <c r="E16" s="59"/>
      <c r="G16" s="59"/>
      <c r="H16" s="44"/>
      <c r="I16" s="37"/>
      <c r="J16" s="44"/>
      <c r="K16" s="37"/>
      <c r="L16" s="44"/>
      <c r="M16" s="44"/>
      <c r="N16" s="44"/>
      <c r="O16" s="37" t="s">
        <v>27</v>
      </c>
      <c r="P16" s="44"/>
      <c r="Q16" s="44"/>
      <c r="R16" s="44"/>
      <c r="S16" s="44"/>
      <c r="T16" s="44"/>
      <c r="U16" s="37"/>
      <c r="V16" s="44"/>
      <c r="W16" s="37" t="s">
        <v>27</v>
      </c>
      <c r="X16" s="101"/>
      <c r="Y16" s="101"/>
      <c r="Z16" s="74"/>
      <c r="AA16" s="101"/>
      <c r="AB16" s="74"/>
      <c r="AC16" s="38">
        <f t="shared" si="0"/>
        <v>0</v>
      </c>
    </row>
    <row r="17" spans="1:29" s="38" customFormat="1">
      <c r="A17" s="61" t="s">
        <v>142</v>
      </c>
      <c r="B17" s="41" t="s">
        <v>134</v>
      </c>
      <c r="C17" s="36">
        <v>38720</v>
      </c>
      <c r="D17" s="98" t="s">
        <v>143</v>
      </c>
      <c r="E17" s="59"/>
      <c r="G17" s="59"/>
      <c r="H17" s="44"/>
      <c r="I17" s="37"/>
      <c r="J17" s="44"/>
      <c r="K17" s="37"/>
      <c r="L17" s="44"/>
      <c r="M17" s="44"/>
      <c r="N17" s="44"/>
      <c r="O17" s="37" t="s">
        <v>27</v>
      </c>
      <c r="P17" s="44"/>
      <c r="Q17" s="44"/>
      <c r="R17" s="44"/>
      <c r="S17" s="44"/>
      <c r="T17" s="44"/>
      <c r="U17" s="37"/>
      <c r="V17" s="44"/>
      <c r="W17" s="101"/>
      <c r="X17" s="101"/>
      <c r="Y17" s="101"/>
      <c r="Z17" s="74"/>
      <c r="AA17" s="101"/>
      <c r="AB17" s="74"/>
      <c r="AC17" s="38">
        <f t="shared" si="0"/>
        <v>0</v>
      </c>
    </row>
    <row r="18" spans="1:29" s="38" customFormat="1">
      <c r="A18" s="61" t="s">
        <v>142</v>
      </c>
      <c r="B18" s="41" t="s">
        <v>144</v>
      </c>
      <c r="C18" s="133"/>
      <c r="D18" s="38" t="s">
        <v>145</v>
      </c>
      <c r="E18" s="42"/>
      <c r="G18" s="44"/>
      <c r="H18" s="44"/>
      <c r="I18" s="44"/>
      <c r="J18" s="44"/>
      <c r="K18" s="37"/>
      <c r="L18" s="44"/>
      <c r="M18" s="44"/>
      <c r="N18" s="44"/>
      <c r="O18" s="44"/>
      <c r="P18" s="44"/>
      <c r="Q18" s="44"/>
      <c r="R18" s="44"/>
      <c r="S18" s="44"/>
      <c r="T18" s="44"/>
      <c r="U18" s="37" t="s">
        <v>114</v>
      </c>
      <c r="V18" s="44"/>
      <c r="W18" s="42"/>
      <c r="X18" s="42"/>
      <c r="Y18" s="42"/>
      <c r="Z18" s="42"/>
      <c r="AA18" s="42"/>
      <c r="AB18" s="42"/>
      <c r="AC18" s="38">
        <f t="shared" si="0"/>
        <v>0</v>
      </c>
    </row>
    <row r="19" spans="1:29" s="38" customFormat="1">
      <c r="A19" s="61" t="s">
        <v>142</v>
      </c>
      <c r="B19" s="41" t="s">
        <v>150</v>
      </c>
      <c r="C19" s="133"/>
      <c r="D19" s="38" t="s">
        <v>6</v>
      </c>
      <c r="E19" s="42"/>
      <c r="G19" s="44"/>
      <c r="H19" s="44"/>
      <c r="I19" s="44"/>
      <c r="J19" s="44"/>
      <c r="K19" s="37"/>
      <c r="L19" s="44"/>
      <c r="M19" s="44"/>
      <c r="N19" s="44"/>
      <c r="O19" s="44"/>
      <c r="P19" s="44"/>
      <c r="Q19" s="44"/>
      <c r="R19" s="44"/>
      <c r="S19" s="44"/>
      <c r="T19" s="44"/>
      <c r="U19" s="37"/>
      <c r="V19" s="44"/>
      <c r="W19" s="42" t="s">
        <v>18</v>
      </c>
      <c r="X19" s="42"/>
      <c r="Y19" s="42"/>
      <c r="Z19" s="42"/>
      <c r="AA19" s="42"/>
      <c r="AB19" s="42"/>
      <c r="AC19" s="38">
        <f t="shared" si="0"/>
        <v>0</v>
      </c>
    </row>
    <row r="20" spans="1:29" s="38" customFormat="1">
      <c r="A20" s="61"/>
      <c r="B20" s="41"/>
      <c r="C20" s="2"/>
      <c r="E20" s="42"/>
      <c r="G20" s="44"/>
      <c r="H20" s="44"/>
      <c r="I20" s="44"/>
      <c r="J20" s="44"/>
      <c r="K20" s="37"/>
      <c r="L20" s="44"/>
      <c r="M20" s="44"/>
      <c r="N20" s="44"/>
      <c r="O20" s="44"/>
      <c r="P20" s="44"/>
      <c r="Q20" s="44"/>
      <c r="R20" s="44"/>
      <c r="S20" s="44"/>
      <c r="T20" s="44"/>
      <c r="U20" s="37"/>
      <c r="V20" s="44"/>
      <c r="W20" s="42"/>
      <c r="X20" s="42"/>
      <c r="Y20" s="42"/>
      <c r="Z20" s="42"/>
      <c r="AA20" s="42"/>
      <c r="AB20" s="42"/>
      <c r="AC20" s="74"/>
    </row>
    <row r="21" spans="1:29">
      <c r="D21" s="5" t="s">
        <v>4</v>
      </c>
      <c r="E21" s="44">
        <v>3</v>
      </c>
      <c r="F21" s="44"/>
      <c r="G21" s="44">
        <v>3</v>
      </c>
      <c r="H21" s="44"/>
      <c r="I21" s="44">
        <v>6</v>
      </c>
      <c r="J21" s="44"/>
      <c r="K21" s="124">
        <v>2</v>
      </c>
      <c r="L21" s="44"/>
      <c r="M21" s="44">
        <v>1</v>
      </c>
      <c r="N21" s="44"/>
      <c r="O21" s="44">
        <v>7</v>
      </c>
      <c r="P21" s="44"/>
      <c r="Q21" s="44">
        <v>5</v>
      </c>
      <c r="R21" s="44"/>
      <c r="S21" s="44">
        <v>6</v>
      </c>
      <c r="T21" s="72"/>
      <c r="U21" s="44">
        <v>7</v>
      </c>
      <c r="V21" s="72"/>
      <c r="W21" s="136">
        <v>5</v>
      </c>
      <c r="X21" s="134"/>
      <c r="Y21" s="152">
        <v>1</v>
      </c>
      <c r="Z21" s="9"/>
      <c r="AA21" s="20"/>
      <c r="AB21" s="9"/>
    </row>
    <row r="22" spans="1:29">
      <c r="A22" s="1"/>
      <c r="D22" s="5" t="s">
        <v>5</v>
      </c>
      <c r="E22" s="44">
        <v>17</v>
      </c>
      <c r="F22" s="44"/>
      <c r="G22" s="42">
        <v>28</v>
      </c>
      <c r="H22" s="44"/>
      <c r="I22" s="44">
        <v>8</v>
      </c>
      <c r="J22" s="44"/>
      <c r="K22" s="124">
        <v>60</v>
      </c>
      <c r="L22" s="44"/>
      <c r="M22" s="44">
        <v>10</v>
      </c>
      <c r="N22" s="44"/>
      <c r="O22" s="44">
        <v>7</v>
      </c>
      <c r="P22" s="44"/>
      <c r="Q22" s="44">
        <v>16</v>
      </c>
      <c r="R22" s="44"/>
      <c r="S22" s="44">
        <v>24</v>
      </c>
      <c r="T22" s="72"/>
      <c r="U22" s="42">
        <v>26</v>
      </c>
      <c r="V22" s="72"/>
      <c r="W22" s="136">
        <v>5</v>
      </c>
      <c r="X22" s="135"/>
      <c r="Y22" s="71">
        <v>14</v>
      </c>
      <c r="Z22" s="71"/>
      <c r="AA22" s="71"/>
      <c r="AB22" s="71"/>
    </row>
    <row r="23" spans="1:29">
      <c r="A23" s="19"/>
      <c r="B23" s="1"/>
      <c r="C23" s="1"/>
      <c r="E23" s="44"/>
      <c r="F23" s="44"/>
      <c r="G23" s="44"/>
      <c r="H23" s="44"/>
      <c r="I23" s="44"/>
      <c r="J23" s="44"/>
      <c r="K23" s="37"/>
      <c r="L23" s="44"/>
      <c r="M23" s="44"/>
      <c r="N23" s="44"/>
      <c r="O23" s="44"/>
      <c r="P23" s="44"/>
      <c r="Q23" s="44"/>
      <c r="R23" s="44"/>
      <c r="S23" s="44"/>
      <c r="T23" s="72"/>
      <c r="U23" s="37"/>
      <c r="V23" s="72"/>
      <c r="W23" s="135"/>
      <c r="X23" s="135"/>
      <c r="Y23" s="71"/>
      <c r="Z23" s="71"/>
      <c r="AA23" s="71"/>
      <c r="AB23" s="71"/>
    </row>
    <row r="24" spans="1:29">
      <c r="E24" s="4"/>
      <c r="F24" s="4"/>
      <c r="G24" s="44"/>
      <c r="H24" s="44"/>
      <c r="I24" s="44"/>
      <c r="J24" s="44"/>
      <c r="K24" s="27"/>
      <c r="L24" s="25"/>
      <c r="M24" s="44"/>
      <c r="N24" s="44"/>
      <c r="O24" s="44"/>
      <c r="P24" s="44"/>
      <c r="Q24" s="44"/>
      <c r="R24" s="44"/>
      <c r="S24" s="44"/>
      <c r="T24" s="44"/>
      <c r="U24" s="27"/>
      <c r="V24" s="25"/>
      <c r="W24" s="71"/>
      <c r="X24" s="71"/>
      <c r="Y24" s="71"/>
      <c r="Z24" s="71"/>
      <c r="AA24" s="71"/>
      <c r="AB24" s="71"/>
      <c r="AC24" s="74"/>
    </row>
    <row r="25" spans="1:29" s="12" customFormat="1">
      <c r="A25" s="5"/>
      <c r="E25" s="4"/>
      <c r="F25" s="4"/>
      <c r="G25" s="82"/>
      <c r="H25" s="82"/>
      <c r="I25" s="82"/>
      <c r="J25" s="82"/>
      <c r="K25" s="81"/>
      <c r="L25" s="81"/>
      <c r="M25" s="82"/>
      <c r="N25" s="82"/>
      <c r="O25" s="82"/>
      <c r="P25" s="82"/>
      <c r="Q25" s="82"/>
      <c r="R25" s="82"/>
      <c r="S25" s="82"/>
      <c r="T25" s="82"/>
      <c r="U25" s="81"/>
      <c r="V25" s="81"/>
      <c r="W25" s="71"/>
      <c r="X25" s="71"/>
      <c r="Y25" s="71"/>
      <c r="Z25" s="71"/>
      <c r="AA25" s="71"/>
      <c r="AB25" s="71"/>
      <c r="AC25" s="74"/>
    </row>
    <row r="26" spans="1:29" s="12" customFormat="1">
      <c r="A26" s="5"/>
      <c r="E26" s="4"/>
      <c r="F26" s="4"/>
      <c r="G26" s="82"/>
      <c r="H26" s="82"/>
      <c r="I26" s="82"/>
      <c r="J26" s="82"/>
      <c r="K26" s="20"/>
      <c r="L26" s="81"/>
      <c r="M26" s="82"/>
      <c r="N26" s="82"/>
      <c r="O26" s="82"/>
      <c r="P26" s="82"/>
      <c r="Q26" s="82"/>
      <c r="R26" s="82"/>
      <c r="S26" s="82"/>
      <c r="T26" s="82"/>
      <c r="U26" s="20"/>
      <c r="V26" s="81"/>
      <c r="W26" s="2"/>
      <c r="X26" s="2"/>
      <c r="Y26" s="2"/>
      <c r="Z26" s="2"/>
      <c r="AA26" s="2"/>
      <c r="AB26" s="2"/>
      <c r="AC26" s="25"/>
    </row>
    <row r="27" spans="1:29">
      <c r="K27" s="82"/>
      <c r="L27" s="82"/>
      <c r="U27" s="82"/>
      <c r="V27" s="82"/>
    </row>
    <row r="28" spans="1:29">
      <c r="G28" s="81"/>
      <c r="H28" s="81"/>
      <c r="I28" s="81"/>
      <c r="J28" s="81"/>
      <c r="K28" s="82"/>
      <c r="L28" s="82"/>
      <c r="M28" s="81"/>
      <c r="N28" s="81"/>
      <c r="O28" s="81"/>
      <c r="P28" s="81"/>
      <c r="Q28" s="81"/>
      <c r="R28" s="81"/>
      <c r="S28" s="81"/>
      <c r="T28" s="81"/>
      <c r="U28" s="82"/>
      <c r="V28" s="82"/>
    </row>
    <row r="29" spans="1:29">
      <c r="G29" s="81"/>
      <c r="H29" s="81"/>
      <c r="I29" s="81"/>
      <c r="J29" s="81"/>
      <c r="K29" s="82"/>
      <c r="L29" s="82"/>
      <c r="M29" s="81"/>
      <c r="N29" s="81"/>
      <c r="O29" s="81"/>
      <c r="P29" s="81"/>
      <c r="Q29" s="81"/>
      <c r="R29" s="81"/>
      <c r="S29" s="81"/>
      <c r="T29" s="81"/>
      <c r="U29" s="82"/>
      <c r="V29" s="82"/>
    </row>
    <row r="30" spans="1:29"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</row>
    <row r="31" spans="1:29">
      <c r="G31" s="82"/>
      <c r="H31" s="82"/>
      <c r="I31" s="82"/>
      <c r="J31" s="82"/>
      <c r="M31" s="82"/>
      <c r="N31" s="82"/>
      <c r="O31" s="82"/>
      <c r="P31" s="82"/>
      <c r="Q31" s="82"/>
      <c r="R31" s="82"/>
      <c r="S31" s="82"/>
      <c r="T31" s="82"/>
    </row>
    <row r="32" spans="1:29">
      <c r="G32" s="82"/>
      <c r="H32" s="82"/>
      <c r="I32" s="82"/>
      <c r="J32" s="82"/>
      <c r="M32" s="82"/>
      <c r="N32" s="82"/>
      <c r="O32" s="82"/>
      <c r="P32" s="82"/>
      <c r="Q32" s="82"/>
      <c r="R32" s="82"/>
      <c r="S32" s="82"/>
      <c r="T32" s="82"/>
    </row>
    <row r="33" spans="7:20">
      <c r="G33" s="82"/>
      <c r="H33" s="82"/>
      <c r="I33" s="82"/>
      <c r="J33" s="82"/>
      <c r="M33" s="82"/>
      <c r="N33" s="82"/>
      <c r="O33" s="82"/>
      <c r="P33" s="82"/>
      <c r="Q33" s="82"/>
      <c r="R33" s="82"/>
      <c r="S33" s="82"/>
      <c r="T33" s="82"/>
    </row>
  </sheetData>
  <sortState ref="B6:AG18">
    <sortCondition descending="1" ref="AC6:AC18"/>
  </sortState>
  <mergeCells count="48">
    <mergeCell ref="M2:N2"/>
    <mergeCell ref="M1:N1"/>
    <mergeCell ref="K2:L2"/>
    <mergeCell ref="E4:F4"/>
    <mergeCell ref="E1:F1"/>
    <mergeCell ref="E2:F2"/>
    <mergeCell ref="E3:F3"/>
    <mergeCell ref="K3:L3"/>
    <mergeCell ref="K1:L1"/>
    <mergeCell ref="S4:T4"/>
    <mergeCell ref="O4:P4"/>
    <mergeCell ref="G4:H4"/>
    <mergeCell ref="I4:J4"/>
    <mergeCell ref="K4:L4"/>
    <mergeCell ref="M4:N4"/>
    <mergeCell ref="Q4:R4"/>
    <mergeCell ref="S1:T1"/>
    <mergeCell ref="G1:H1"/>
    <mergeCell ref="G3:H3"/>
    <mergeCell ref="S2:T2"/>
    <mergeCell ref="S3:T3"/>
    <mergeCell ref="O3:P3"/>
    <mergeCell ref="O1:P1"/>
    <mergeCell ref="O2:P2"/>
    <mergeCell ref="Q1:R1"/>
    <mergeCell ref="Q2:R2"/>
    <mergeCell ref="Q3:R3"/>
    <mergeCell ref="G2:H2"/>
    <mergeCell ref="I2:J2"/>
    <mergeCell ref="I3:J3"/>
    <mergeCell ref="I1:J1"/>
    <mergeCell ref="M3:N3"/>
    <mergeCell ref="Y1:Z1"/>
    <mergeCell ref="AA1:AB1"/>
    <mergeCell ref="U2:V2"/>
    <mergeCell ref="W2:X2"/>
    <mergeCell ref="Y2:Z2"/>
    <mergeCell ref="AA2:AB2"/>
    <mergeCell ref="U1:V1"/>
    <mergeCell ref="W1:X1"/>
    <mergeCell ref="Y3:Z3"/>
    <mergeCell ref="AA3:AB3"/>
    <mergeCell ref="U4:V4"/>
    <mergeCell ref="W4:X4"/>
    <mergeCell ref="Y4:Z4"/>
    <mergeCell ref="AA4:AB4"/>
    <mergeCell ref="U3:V3"/>
    <mergeCell ref="W3:X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7"/>
  <sheetViews>
    <sheetView workbookViewId="0">
      <pane xSplit="4" ySplit="4" topLeftCell="J5" activePane="bottomRight" state="frozen"/>
      <selection pane="topRight" activeCell="D1" sqref="D1"/>
      <selection pane="bottomLeft" activeCell="A5" sqref="A5"/>
      <selection pane="bottomRight" activeCell="B23" sqref="B23"/>
    </sheetView>
  </sheetViews>
  <sheetFormatPr defaultRowHeight="12.75"/>
  <cols>
    <col min="1" max="1" width="3.33203125" style="5" customWidth="1"/>
    <col min="2" max="2" width="18.1640625" style="2" customWidth="1"/>
    <col min="3" max="3" width="11.83203125" style="2" customWidth="1"/>
    <col min="4" max="4" width="20.33203125" style="2" customWidth="1"/>
    <col min="5" max="24" width="5.83203125" style="2" customWidth="1"/>
    <col min="25" max="25" width="5.83203125" style="25" customWidth="1"/>
    <col min="26" max="16384" width="9.33203125" style="2"/>
  </cols>
  <sheetData>
    <row r="1" spans="1:26" ht="39" customHeight="1">
      <c r="A1" s="1" t="s">
        <v>14</v>
      </c>
      <c r="D1" s="3" t="s">
        <v>21</v>
      </c>
      <c r="E1" s="189" t="s">
        <v>31</v>
      </c>
      <c r="F1" s="189"/>
      <c r="G1" s="191" t="s">
        <v>47</v>
      </c>
      <c r="H1" s="191"/>
      <c r="I1" s="191" t="s">
        <v>53</v>
      </c>
      <c r="J1" s="191"/>
      <c r="K1" s="191" t="s">
        <v>66</v>
      </c>
      <c r="L1" s="191"/>
      <c r="M1" s="188" t="s">
        <v>96</v>
      </c>
      <c r="N1" s="188"/>
      <c r="O1" s="191" t="s">
        <v>97</v>
      </c>
      <c r="P1" s="191"/>
      <c r="Q1" s="188" t="s">
        <v>98</v>
      </c>
      <c r="R1" s="188"/>
      <c r="S1" s="189" t="s">
        <v>112</v>
      </c>
      <c r="T1" s="189"/>
      <c r="U1" s="184" t="s">
        <v>109</v>
      </c>
      <c r="V1" s="184"/>
      <c r="W1" s="184"/>
      <c r="X1" s="184"/>
      <c r="Y1" s="2"/>
    </row>
    <row r="2" spans="1:26" ht="13.5" customHeight="1">
      <c r="A2" s="2"/>
      <c r="D2" s="3"/>
      <c r="E2" s="189" t="s">
        <v>51</v>
      </c>
      <c r="F2" s="189"/>
      <c r="G2" s="185" t="s">
        <v>51</v>
      </c>
      <c r="H2" s="185"/>
      <c r="I2" s="185" t="s">
        <v>54</v>
      </c>
      <c r="J2" s="185"/>
      <c r="K2" s="185" t="s">
        <v>51</v>
      </c>
      <c r="L2" s="185"/>
      <c r="M2" s="185" t="s">
        <v>51</v>
      </c>
      <c r="N2" s="185"/>
      <c r="O2" s="185" t="s">
        <v>52</v>
      </c>
      <c r="P2" s="185"/>
      <c r="Q2" s="185" t="s">
        <v>52</v>
      </c>
      <c r="R2" s="185"/>
      <c r="S2" s="186"/>
      <c r="T2" s="186"/>
      <c r="U2" s="186" t="s">
        <v>52</v>
      </c>
      <c r="V2" s="186"/>
      <c r="W2" s="187"/>
      <c r="X2" s="187"/>
      <c r="Y2" s="2"/>
    </row>
    <row r="3" spans="1:26">
      <c r="A3" s="2"/>
      <c r="C3" s="29">
        <v>38231</v>
      </c>
      <c r="E3" s="183" t="s">
        <v>34</v>
      </c>
      <c r="F3" s="183"/>
      <c r="G3" s="182" t="s">
        <v>48</v>
      </c>
      <c r="H3" s="182"/>
      <c r="I3" s="182" t="s">
        <v>99</v>
      </c>
      <c r="J3" s="182"/>
      <c r="K3" s="182" t="s">
        <v>56</v>
      </c>
      <c r="L3" s="182"/>
      <c r="M3" s="182" t="s">
        <v>55</v>
      </c>
      <c r="N3" s="182"/>
      <c r="O3" s="182" t="s">
        <v>57</v>
      </c>
      <c r="P3" s="182"/>
      <c r="Q3" s="182" t="s">
        <v>58</v>
      </c>
      <c r="R3" s="182"/>
      <c r="S3" s="183" t="s">
        <v>59</v>
      </c>
      <c r="T3" s="183"/>
      <c r="U3" s="176" t="s">
        <v>110</v>
      </c>
      <c r="V3" s="176"/>
      <c r="W3" s="176"/>
      <c r="X3" s="176"/>
      <c r="Y3" s="2"/>
    </row>
    <row r="4" spans="1:26">
      <c r="A4" s="2"/>
      <c r="C4" s="29">
        <v>39327</v>
      </c>
      <c r="E4" s="178" t="s">
        <v>113</v>
      </c>
      <c r="F4" s="178"/>
      <c r="G4" s="177" t="s">
        <v>102</v>
      </c>
      <c r="H4" s="190"/>
      <c r="I4" s="177" t="s">
        <v>103</v>
      </c>
      <c r="J4" s="190"/>
      <c r="K4" s="177">
        <v>42819</v>
      </c>
      <c r="L4" s="190"/>
      <c r="M4" s="177" t="s">
        <v>106</v>
      </c>
      <c r="N4" s="190"/>
      <c r="O4" s="177" t="s">
        <v>107</v>
      </c>
      <c r="P4" s="190"/>
      <c r="Q4" s="177" t="s">
        <v>108</v>
      </c>
      <c r="R4" s="177"/>
      <c r="S4" s="178">
        <v>42889</v>
      </c>
      <c r="T4" s="179"/>
      <c r="U4" s="180" t="s">
        <v>111</v>
      </c>
      <c r="V4" s="176"/>
      <c r="W4" s="181"/>
      <c r="X4" s="181"/>
    </row>
    <row r="5" spans="1:26" ht="53.25">
      <c r="B5" s="6" t="s">
        <v>12</v>
      </c>
      <c r="C5" s="14" t="s">
        <v>37</v>
      </c>
      <c r="D5" s="4" t="s">
        <v>38</v>
      </c>
      <c r="E5" s="7" t="s">
        <v>2</v>
      </c>
      <c r="F5" s="7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84" t="s">
        <v>2</v>
      </c>
      <c r="N5" s="84" t="s">
        <v>3</v>
      </c>
      <c r="O5" s="84" t="s">
        <v>2</v>
      </c>
      <c r="P5" s="84" t="s">
        <v>3</v>
      </c>
      <c r="Q5" s="84" t="s">
        <v>2</v>
      </c>
      <c r="R5" s="84" t="s">
        <v>3</v>
      </c>
      <c r="S5" s="7" t="s">
        <v>2</v>
      </c>
      <c r="T5" s="7" t="s">
        <v>3</v>
      </c>
      <c r="U5" s="7" t="s">
        <v>2</v>
      </c>
      <c r="V5" s="7" t="s">
        <v>3</v>
      </c>
      <c r="W5" s="7" t="s">
        <v>2</v>
      </c>
      <c r="X5" s="7" t="s">
        <v>3</v>
      </c>
      <c r="Y5" s="16" t="s">
        <v>1</v>
      </c>
    </row>
    <row r="6" spans="1:26" s="145" customFormat="1">
      <c r="A6" s="143" t="s">
        <v>0</v>
      </c>
      <c r="B6" s="155" t="s">
        <v>36</v>
      </c>
      <c r="C6" s="154">
        <v>38456</v>
      </c>
      <c r="D6" s="155" t="s">
        <v>15</v>
      </c>
      <c r="E6" s="141"/>
      <c r="F6" s="141"/>
      <c r="G6" s="144" t="s">
        <v>17</v>
      </c>
      <c r="H6" s="142">
        <v>12</v>
      </c>
      <c r="I6" s="144" t="s">
        <v>27</v>
      </c>
      <c r="J6" s="142"/>
      <c r="K6" s="142" t="s">
        <v>0</v>
      </c>
      <c r="L6" s="142">
        <v>15</v>
      </c>
      <c r="M6" s="144" t="s">
        <v>18</v>
      </c>
      <c r="N6" s="142">
        <v>11</v>
      </c>
      <c r="O6" s="144"/>
      <c r="P6" s="142"/>
      <c r="Q6" s="144"/>
      <c r="R6" s="142"/>
      <c r="S6" s="142" t="s">
        <v>0</v>
      </c>
      <c r="T6" s="142"/>
      <c r="U6" s="142"/>
      <c r="V6" s="142"/>
      <c r="W6" s="142"/>
      <c r="X6" s="142"/>
      <c r="Y6" s="151">
        <f t="shared" ref="Y6:Y16" si="0">SUM(F6:X6)</f>
        <v>38</v>
      </c>
    </row>
    <row r="7" spans="1:26">
      <c r="A7" s="5" t="s">
        <v>17</v>
      </c>
      <c r="B7" s="38" t="s">
        <v>41</v>
      </c>
      <c r="C7" s="69">
        <v>38549</v>
      </c>
      <c r="D7" s="38" t="s">
        <v>40</v>
      </c>
      <c r="E7" s="44" t="s">
        <v>18</v>
      </c>
      <c r="F7" s="44"/>
      <c r="G7" s="37" t="s">
        <v>114</v>
      </c>
      <c r="H7" s="44"/>
      <c r="I7" s="37" t="s">
        <v>27</v>
      </c>
      <c r="J7" s="44"/>
      <c r="K7" s="44"/>
      <c r="L7" s="44"/>
      <c r="M7" s="44"/>
      <c r="N7" s="44"/>
      <c r="O7" s="37" t="s">
        <v>114</v>
      </c>
      <c r="P7" s="44"/>
      <c r="Q7" s="42" t="s">
        <v>17</v>
      </c>
      <c r="R7" s="42">
        <v>17</v>
      </c>
      <c r="S7" s="44"/>
      <c r="T7" s="44"/>
      <c r="U7" s="44"/>
      <c r="V7" s="44"/>
      <c r="W7" s="44"/>
      <c r="X7" s="44"/>
      <c r="Y7" s="25">
        <f t="shared" si="0"/>
        <v>17</v>
      </c>
    </row>
    <row r="8" spans="1:26">
      <c r="A8" s="5" t="s">
        <v>18</v>
      </c>
      <c r="B8" s="158" t="s">
        <v>69</v>
      </c>
      <c r="C8" s="175">
        <v>39024</v>
      </c>
      <c r="D8" s="158" t="s">
        <v>6</v>
      </c>
      <c r="E8" s="44"/>
      <c r="F8" s="44"/>
      <c r="G8" s="44"/>
      <c r="H8" s="44"/>
      <c r="I8" s="44"/>
      <c r="J8" s="44"/>
      <c r="K8" s="44" t="s">
        <v>17</v>
      </c>
      <c r="L8" s="44">
        <v>12</v>
      </c>
      <c r="M8" s="44"/>
      <c r="N8" s="44"/>
      <c r="O8" s="44"/>
      <c r="P8" s="72"/>
      <c r="Q8" s="37" t="s">
        <v>114</v>
      </c>
      <c r="R8" s="72"/>
      <c r="S8" s="42" t="s">
        <v>18</v>
      </c>
      <c r="T8" s="42"/>
      <c r="U8" s="42"/>
      <c r="V8" s="42"/>
      <c r="W8" s="42"/>
      <c r="X8" s="42"/>
      <c r="Y8" s="25">
        <f t="shared" si="0"/>
        <v>12</v>
      </c>
    </row>
    <row r="9" spans="1:26">
      <c r="A9" s="5" t="s">
        <v>115</v>
      </c>
      <c r="B9" s="38" t="s">
        <v>135</v>
      </c>
      <c r="C9" s="47">
        <v>39238</v>
      </c>
      <c r="D9" s="18" t="s">
        <v>40</v>
      </c>
      <c r="E9" s="44"/>
      <c r="F9" s="44"/>
      <c r="G9" s="44"/>
      <c r="H9" s="44"/>
      <c r="I9" s="44"/>
      <c r="J9" s="44"/>
      <c r="K9" s="44" t="s">
        <v>18</v>
      </c>
      <c r="L9" s="44">
        <v>11</v>
      </c>
      <c r="M9" s="44"/>
      <c r="N9" s="44"/>
      <c r="O9" s="44"/>
      <c r="P9" s="72"/>
      <c r="Q9" s="37"/>
      <c r="R9" s="72"/>
      <c r="S9" s="42"/>
      <c r="T9" s="42"/>
      <c r="U9" s="42"/>
      <c r="V9" s="42"/>
      <c r="W9" s="42"/>
      <c r="X9" s="42"/>
      <c r="Y9" s="25">
        <f t="shared" si="0"/>
        <v>11</v>
      </c>
    </row>
    <row r="10" spans="1:26">
      <c r="A10" s="5" t="s">
        <v>116</v>
      </c>
      <c r="B10" s="38" t="s">
        <v>60</v>
      </c>
      <c r="C10" s="46">
        <v>38741</v>
      </c>
      <c r="D10" s="40" t="s">
        <v>40</v>
      </c>
      <c r="E10" s="44"/>
      <c r="F10" s="44"/>
      <c r="G10" s="37" t="s">
        <v>27</v>
      </c>
      <c r="H10" s="44"/>
      <c r="I10" s="37" t="s">
        <v>27</v>
      </c>
      <c r="J10" s="44"/>
      <c r="K10" s="44"/>
      <c r="L10" s="44"/>
      <c r="M10" s="44"/>
      <c r="N10" s="44"/>
      <c r="O10" s="44"/>
      <c r="P10" s="72"/>
      <c r="Q10" s="37"/>
      <c r="R10" s="72"/>
      <c r="S10" s="42"/>
      <c r="T10" s="42"/>
      <c r="U10" s="59"/>
      <c r="V10" s="42"/>
      <c r="W10" s="59"/>
      <c r="X10" s="42"/>
      <c r="Y10" s="25">
        <f t="shared" si="0"/>
        <v>0</v>
      </c>
    </row>
    <row r="11" spans="1:26">
      <c r="A11" s="5" t="s">
        <v>116</v>
      </c>
      <c r="B11" s="111" t="s">
        <v>118</v>
      </c>
      <c r="C11" s="108">
        <v>38133</v>
      </c>
      <c r="D11" s="94" t="s">
        <v>16</v>
      </c>
      <c r="E11" s="112"/>
      <c r="F11" s="112"/>
      <c r="G11" s="109" t="s">
        <v>114</v>
      </c>
      <c r="H11" s="112"/>
      <c r="I11" s="112"/>
      <c r="J11" s="112"/>
      <c r="K11" s="112"/>
      <c r="L11" s="112"/>
      <c r="M11" s="112"/>
      <c r="N11" s="112"/>
      <c r="O11" s="112"/>
      <c r="P11" s="122"/>
      <c r="Q11" s="109"/>
      <c r="R11" s="122"/>
      <c r="S11" s="110"/>
      <c r="T11" s="110"/>
      <c r="U11" s="117"/>
      <c r="V11" s="110"/>
      <c r="W11" s="117"/>
      <c r="X11" s="110"/>
      <c r="Y11" s="119">
        <f t="shared" si="0"/>
        <v>0</v>
      </c>
      <c r="Z11" s="118" t="s">
        <v>126</v>
      </c>
    </row>
    <row r="12" spans="1:26">
      <c r="A12" s="5" t="s">
        <v>116</v>
      </c>
      <c r="B12" s="38" t="s">
        <v>30</v>
      </c>
      <c r="C12" s="33">
        <v>38306</v>
      </c>
      <c r="D12" s="2" t="s">
        <v>16</v>
      </c>
      <c r="E12" s="40"/>
      <c r="F12" s="40"/>
      <c r="G12" s="44"/>
      <c r="H12" s="44"/>
      <c r="I12" s="37" t="s">
        <v>27</v>
      </c>
      <c r="J12" s="44"/>
      <c r="K12" s="44"/>
      <c r="L12" s="44"/>
      <c r="M12" s="44"/>
      <c r="N12" s="44"/>
      <c r="O12" s="44"/>
      <c r="P12" s="44"/>
      <c r="Q12" s="44"/>
      <c r="R12" s="44"/>
      <c r="S12" s="25"/>
      <c r="T12" s="25"/>
      <c r="U12" s="27"/>
      <c r="V12" s="25"/>
      <c r="W12" s="27"/>
      <c r="X12" s="25"/>
      <c r="Y12" s="25">
        <f t="shared" si="0"/>
        <v>0</v>
      </c>
    </row>
    <row r="13" spans="1:26">
      <c r="A13" s="5" t="s">
        <v>116</v>
      </c>
      <c r="B13" s="38" t="s">
        <v>32</v>
      </c>
      <c r="C13" s="36">
        <v>38498</v>
      </c>
      <c r="D13" s="38" t="s">
        <v>15</v>
      </c>
      <c r="E13" s="40"/>
      <c r="F13" s="40"/>
      <c r="G13" s="44"/>
      <c r="H13" s="44"/>
      <c r="I13" s="37"/>
      <c r="J13" s="44"/>
      <c r="K13" s="44"/>
      <c r="L13" s="44"/>
      <c r="M13" s="44"/>
      <c r="N13" s="44"/>
      <c r="O13" s="44"/>
      <c r="P13" s="44"/>
      <c r="Q13" s="44"/>
      <c r="R13" s="44"/>
      <c r="S13" s="25"/>
      <c r="T13" s="25"/>
      <c r="U13" s="27"/>
      <c r="V13" s="25"/>
      <c r="W13" s="27"/>
      <c r="X13" s="25"/>
      <c r="Y13" s="25">
        <f t="shared" si="0"/>
        <v>0</v>
      </c>
    </row>
    <row r="14" spans="1:26">
      <c r="A14" s="5" t="s">
        <v>116</v>
      </c>
      <c r="B14" s="18" t="s">
        <v>22</v>
      </c>
      <c r="C14" s="28">
        <v>38369</v>
      </c>
      <c r="D14" s="18" t="s">
        <v>6</v>
      </c>
      <c r="E14" s="40"/>
      <c r="F14" s="40"/>
      <c r="G14" s="44"/>
      <c r="H14" s="44"/>
      <c r="I14" s="37"/>
      <c r="J14" s="44"/>
      <c r="K14" s="44"/>
      <c r="L14" s="44"/>
      <c r="M14" s="44"/>
      <c r="N14" s="44"/>
      <c r="O14" s="44"/>
      <c r="P14" s="44"/>
      <c r="Q14" s="44"/>
      <c r="R14" s="44"/>
      <c r="S14" s="25"/>
      <c r="T14" s="25"/>
      <c r="U14" s="27"/>
      <c r="V14" s="25"/>
      <c r="W14" s="27"/>
      <c r="X14" s="25"/>
      <c r="Y14" s="25">
        <f t="shared" si="0"/>
        <v>0</v>
      </c>
    </row>
    <row r="15" spans="1:26">
      <c r="A15" s="5" t="s">
        <v>116</v>
      </c>
      <c r="B15" s="38" t="s">
        <v>91</v>
      </c>
      <c r="C15" s="36">
        <v>39257</v>
      </c>
      <c r="D15" s="38" t="s">
        <v>40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37" t="s">
        <v>114</v>
      </c>
      <c r="P15" s="72"/>
      <c r="Q15" s="37"/>
      <c r="R15" s="72"/>
      <c r="S15" s="42" t="s">
        <v>17</v>
      </c>
      <c r="T15" s="42"/>
      <c r="U15" s="42"/>
      <c r="V15" s="42"/>
      <c r="W15" s="42"/>
      <c r="X15" s="42"/>
      <c r="Y15" s="25">
        <f t="shared" si="0"/>
        <v>0</v>
      </c>
    </row>
    <row r="16" spans="1:26">
      <c r="A16" s="3" t="s">
        <v>116</v>
      </c>
      <c r="B16" s="41" t="s">
        <v>81</v>
      </c>
      <c r="C16" s="58">
        <v>38810</v>
      </c>
      <c r="D16" s="57" t="s">
        <v>15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37"/>
      <c r="P16" s="72"/>
      <c r="Q16" s="37"/>
      <c r="R16" s="72"/>
      <c r="S16" s="42" t="s">
        <v>18</v>
      </c>
      <c r="T16" s="42"/>
      <c r="U16" s="42"/>
      <c r="V16" s="42"/>
      <c r="W16" s="42"/>
      <c r="X16" s="42"/>
      <c r="Y16" s="25">
        <f t="shared" si="0"/>
        <v>0</v>
      </c>
    </row>
    <row r="17" spans="1:25">
      <c r="A17" s="3"/>
      <c r="B17" s="41"/>
      <c r="C17" s="58"/>
      <c r="D17" s="57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37"/>
      <c r="P17" s="72"/>
      <c r="Q17" s="37"/>
      <c r="R17" s="72"/>
      <c r="S17" s="42"/>
      <c r="T17" s="42"/>
      <c r="U17" s="42"/>
      <c r="V17" s="42"/>
      <c r="W17" s="42"/>
      <c r="X17" s="42"/>
      <c r="Y17" s="38"/>
    </row>
    <row r="18" spans="1:25">
      <c r="D18" s="5" t="s">
        <v>4</v>
      </c>
      <c r="E18" s="44">
        <v>1</v>
      </c>
      <c r="F18" s="44"/>
      <c r="G18" s="44">
        <v>4</v>
      </c>
      <c r="H18" s="44"/>
      <c r="I18" s="44">
        <v>4</v>
      </c>
      <c r="J18" s="44"/>
      <c r="K18" s="44">
        <v>3</v>
      </c>
      <c r="L18" s="44"/>
      <c r="M18" s="44">
        <v>1</v>
      </c>
      <c r="N18" s="44"/>
      <c r="O18" s="44">
        <v>2</v>
      </c>
      <c r="P18" s="72"/>
      <c r="Q18" s="44">
        <v>2</v>
      </c>
      <c r="R18" s="72"/>
      <c r="S18" s="42">
        <v>4</v>
      </c>
      <c r="T18" s="42"/>
      <c r="U18" s="42"/>
      <c r="V18" s="42"/>
      <c r="W18" s="42"/>
      <c r="X18" s="42"/>
      <c r="Y18" s="38"/>
    </row>
    <row r="19" spans="1:25">
      <c r="A19" s="1"/>
      <c r="D19" s="5" t="s">
        <v>5</v>
      </c>
      <c r="E19" s="44">
        <v>9</v>
      </c>
      <c r="F19" s="44"/>
      <c r="G19" s="42">
        <v>21</v>
      </c>
      <c r="H19" s="44"/>
      <c r="I19" s="44">
        <v>9</v>
      </c>
      <c r="J19" s="44"/>
      <c r="K19" s="44">
        <v>3</v>
      </c>
      <c r="L19" s="44"/>
      <c r="M19" s="44">
        <v>10</v>
      </c>
      <c r="N19" s="44"/>
      <c r="O19" s="42">
        <v>20</v>
      </c>
      <c r="P19" s="72"/>
      <c r="Q19" s="44">
        <v>18</v>
      </c>
      <c r="R19" s="72"/>
      <c r="S19" s="9">
        <v>4</v>
      </c>
      <c r="T19" s="9"/>
      <c r="U19" s="9"/>
      <c r="V19" s="9"/>
      <c r="W19" s="9"/>
      <c r="X19" s="9"/>
      <c r="Y19" s="38"/>
    </row>
    <row r="20" spans="1:25">
      <c r="E20" s="37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72"/>
      <c r="Q20" s="37"/>
      <c r="R20" s="72"/>
      <c r="Y20" s="73"/>
    </row>
    <row r="21" spans="1:25" s="40" customFormat="1">
      <c r="A21" s="68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72"/>
      <c r="Q21" s="37"/>
      <c r="R21" s="72"/>
      <c r="S21" s="72"/>
      <c r="T21" s="72"/>
      <c r="U21" s="44"/>
      <c r="V21" s="72"/>
      <c r="W21" s="44"/>
      <c r="X21" s="72"/>
      <c r="Y21" s="38"/>
    </row>
    <row r="22" spans="1:25" s="40" customFormat="1">
      <c r="A22" s="68"/>
      <c r="E22" s="44"/>
      <c r="F22" s="44"/>
      <c r="G22" s="37"/>
      <c r="H22" s="44"/>
      <c r="I22" s="37"/>
      <c r="J22" s="44"/>
      <c r="K22" s="44"/>
      <c r="L22" s="44"/>
      <c r="M22" s="37"/>
      <c r="N22" s="44"/>
      <c r="O22" s="37"/>
      <c r="P22" s="44"/>
      <c r="Q22" s="44"/>
      <c r="R22" s="44"/>
      <c r="S22" s="44"/>
      <c r="T22" s="44"/>
      <c r="U22" s="44"/>
      <c r="V22" s="44"/>
      <c r="W22" s="44"/>
      <c r="X22" s="44"/>
      <c r="Y22" s="25"/>
    </row>
    <row r="23" spans="1:25">
      <c r="B23" s="21"/>
      <c r="C23" s="30"/>
      <c r="D23" s="12"/>
      <c r="E23" s="15"/>
      <c r="F23" s="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59"/>
      <c r="R23" s="42"/>
      <c r="S23" s="9"/>
      <c r="T23" s="9"/>
      <c r="U23" s="20"/>
      <c r="V23" s="9"/>
      <c r="W23" s="20"/>
      <c r="X23" s="9"/>
    </row>
    <row r="24" spans="1:25" s="17" customFormat="1">
      <c r="A24" s="13"/>
      <c r="B24" s="2"/>
      <c r="C24" s="2"/>
      <c r="D24" s="2"/>
      <c r="E24" s="15"/>
      <c r="F24" s="4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71"/>
      <c r="T24" s="71"/>
      <c r="U24" s="71"/>
      <c r="V24" s="71"/>
      <c r="W24" s="71"/>
      <c r="X24" s="71"/>
      <c r="Y24" s="25"/>
    </row>
    <row r="25" spans="1:25"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71"/>
      <c r="T25" s="71"/>
      <c r="U25" s="71"/>
      <c r="V25" s="71"/>
      <c r="W25" s="71"/>
      <c r="X25" s="71"/>
    </row>
    <row r="26" spans="1:25"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1"/>
      <c r="R26" s="81"/>
      <c r="S26" s="71"/>
      <c r="T26" s="71"/>
      <c r="U26" s="71"/>
      <c r="V26" s="71"/>
      <c r="W26" s="71"/>
      <c r="X26" s="71"/>
      <c r="Y26" s="74"/>
    </row>
    <row r="27" spans="1:25">
      <c r="S27" s="71"/>
      <c r="T27" s="71"/>
      <c r="U27" s="71"/>
      <c r="V27" s="71"/>
      <c r="W27" s="71"/>
      <c r="X27" s="71"/>
      <c r="Y27" s="74"/>
    </row>
    <row r="28" spans="1:25"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27"/>
      <c r="R28" s="25"/>
    </row>
    <row r="29" spans="1:25"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1"/>
      <c r="R29" s="81"/>
    </row>
    <row r="30" spans="1:25"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20"/>
      <c r="R30" s="81"/>
    </row>
    <row r="31" spans="1:25">
      <c r="Q31" s="82"/>
      <c r="R31" s="82"/>
    </row>
    <row r="32" spans="1:25"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  <c r="R32" s="82"/>
    </row>
    <row r="33" spans="7:18"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2"/>
      <c r="R33" s="82"/>
    </row>
    <row r="34" spans="7:18"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7:18"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7:18"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7:18">
      <c r="G37" s="82"/>
      <c r="H37" s="82"/>
      <c r="I37" s="82"/>
      <c r="J37" s="82"/>
      <c r="K37" s="82"/>
      <c r="L37" s="82"/>
      <c r="M37" s="82"/>
      <c r="N37" s="82"/>
      <c r="O37" s="82"/>
      <c r="P37" s="82"/>
    </row>
  </sheetData>
  <sortState ref="B6:AC15">
    <sortCondition descending="1" ref="Y6:Y15"/>
  </sortState>
  <mergeCells count="40">
    <mergeCell ref="K1:L1"/>
    <mergeCell ref="K2:L2"/>
    <mergeCell ref="I1:J1"/>
    <mergeCell ref="M1:N1"/>
    <mergeCell ref="M2:N2"/>
    <mergeCell ref="I2:J2"/>
    <mergeCell ref="G4:H4"/>
    <mergeCell ref="G1:H1"/>
    <mergeCell ref="E1:F1"/>
    <mergeCell ref="E2:F2"/>
    <mergeCell ref="E4:F4"/>
    <mergeCell ref="E3:F3"/>
    <mergeCell ref="G3:H3"/>
    <mergeCell ref="G2:H2"/>
    <mergeCell ref="M3:N3"/>
    <mergeCell ref="M4:N4"/>
    <mergeCell ref="K3:L3"/>
    <mergeCell ref="K4:L4"/>
    <mergeCell ref="I3:J3"/>
    <mergeCell ref="I4:J4"/>
    <mergeCell ref="W1:X1"/>
    <mergeCell ref="O2:P2"/>
    <mergeCell ref="Q2:R2"/>
    <mergeCell ref="S2:T2"/>
    <mergeCell ref="U2:V2"/>
    <mergeCell ref="W2:X2"/>
    <mergeCell ref="O1:P1"/>
    <mergeCell ref="Q1:R1"/>
    <mergeCell ref="S1:T1"/>
    <mergeCell ref="U1:V1"/>
    <mergeCell ref="S3:T3"/>
    <mergeCell ref="U3:V3"/>
    <mergeCell ref="W3:X3"/>
    <mergeCell ref="O4:P4"/>
    <mergeCell ref="Q4:R4"/>
    <mergeCell ref="S4:T4"/>
    <mergeCell ref="U4:V4"/>
    <mergeCell ref="W4:X4"/>
    <mergeCell ref="O3:P3"/>
    <mergeCell ref="Q3:R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7" sqref="B7:D7"/>
    </sheetView>
  </sheetViews>
  <sheetFormatPr defaultRowHeight="12.75"/>
  <cols>
    <col min="1" max="1" width="3.33203125" style="5" customWidth="1"/>
    <col min="2" max="2" width="20.1640625" style="2" customWidth="1"/>
    <col min="3" max="3" width="11.83203125" style="2" customWidth="1"/>
    <col min="4" max="4" width="21" style="2" customWidth="1"/>
    <col min="5" max="22" width="5.83203125" style="2" customWidth="1"/>
    <col min="23" max="23" width="5.83203125" style="25" customWidth="1"/>
    <col min="24" max="16384" width="9.33203125" style="2"/>
  </cols>
  <sheetData>
    <row r="1" spans="1:24" ht="39" customHeight="1">
      <c r="A1" s="1" t="s">
        <v>14</v>
      </c>
      <c r="D1" s="3" t="s">
        <v>21</v>
      </c>
      <c r="E1" s="191" t="s">
        <v>47</v>
      </c>
      <c r="F1" s="191"/>
      <c r="G1" s="191" t="s">
        <v>53</v>
      </c>
      <c r="H1" s="191"/>
      <c r="I1" s="191" t="s">
        <v>66</v>
      </c>
      <c r="J1" s="191"/>
      <c r="K1" s="188" t="s">
        <v>96</v>
      </c>
      <c r="L1" s="188"/>
      <c r="M1" s="191" t="s">
        <v>97</v>
      </c>
      <c r="N1" s="191"/>
      <c r="O1" s="188" t="s">
        <v>98</v>
      </c>
      <c r="P1" s="188"/>
      <c r="Q1" s="189" t="s">
        <v>112</v>
      </c>
      <c r="R1" s="189"/>
      <c r="S1" s="184" t="s">
        <v>109</v>
      </c>
      <c r="T1" s="184"/>
      <c r="U1" s="184"/>
      <c r="V1" s="184"/>
      <c r="W1" s="2"/>
    </row>
    <row r="2" spans="1:24" ht="13.5" customHeight="1">
      <c r="A2" s="2"/>
      <c r="D2" s="3"/>
      <c r="E2" s="185" t="s">
        <v>51</v>
      </c>
      <c r="F2" s="185"/>
      <c r="G2" s="185" t="s">
        <v>54</v>
      </c>
      <c r="H2" s="185"/>
      <c r="I2" s="185" t="s">
        <v>51</v>
      </c>
      <c r="J2" s="185"/>
      <c r="K2" s="185" t="s">
        <v>51</v>
      </c>
      <c r="L2" s="185"/>
      <c r="M2" s="185" t="s">
        <v>52</v>
      </c>
      <c r="N2" s="185"/>
      <c r="O2" s="185" t="s">
        <v>52</v>
      </c>
      <c r="P2" s="185"/>
      <c r="Q2" s="186"/>
      <c r="R2" s="186"/>
      <c r="S2" s="186" t="s">
        <v>52</v>
      </c>
      <c r="T2" s="186"/>
      <c r="U2" s="187"/>
      <c r="V2" s="187"/>
      <c r="W2" s="2"/>
    </row>
    <row r="3" spans="1:24">
      <c r="A3" s="2"/>
      <c r="C3" s="29">
        <v>38231</v>
      </c>
      <c r="E3" s="182" t="s">
        <v>48</v>
      </c>
      <c r="F3" s="182"/>
      <c r="G3" s="182" t="s">
        <v>99</v>
      </c>
      <c r="H3" s="182"/>
      <c r="I3" s="182" t="s">
        <v>56</v>
      </c>
      <c r="J3" s="182"/>
      <c r="K3" s="182" t="s">
        <v>55</v>
      </c>
      <c r="L3" s="182"/>
      <c r="M3" s="182" t="s">
        <v>57</v>
      </c>
      <c r="N3" s="182"/>
      <c r="O3" s="182" t="s">
        <v>58</v>
      </c>
      <c r="P3" s="182"/>
      <c r="Q3" s="183" t="s">
        <v>59</v>
      </c>
      <c r="R3" s="183"/>
      <c r="S3" s="176" t="s">
        <v>110</v>
      </c>
      <c r="T3" s="176"/>
      <c r="U3" s="176"/>
      <c r="V3" s="176"/>
      <c r="W3" s="2"/>
    </row>
    <row r="4" spans="1:24">
      <c r="A4" s="2"/>
      <c r="C4" s="29">
        <v>39327</v>
      </c>
      <c r="E4" s="177" t="s">
        <v>102</v>
      </c>
      <c r="F4" s="190"/>
      <c r="G4" s="177" t="s">
        <v>103</v>
      </c>
      <c r="H4" s="190"/>
      <c r="I4" s="177">
        <v>42819</v>
      </c>
      <c r="J4" s="190"/>
      <c r="K4" s="177" t="s">
        <v>106</v>
      </c>
      <c r="L4" s="190"/>
      <c r="M4" s="177" t="s">
        <v>107</v>
      </c>
      <c r="N4" s="190"/>
      <c r="O4" s="177" t="s">
        <v>108</v>
      </c>
      <c r="P4" s="177"/>
      <c r="Q4" s="178">
        <v>42889</v>
      </c>
      <c r="R4" s="179"/>
      <c r="S4" s="180" t="s">
        <v>111</v>
      </c>
      <c r="T4" s="176"/>
      <c r="U4" s="181"/>
      <c r="V4" s="181"/>
    </row>
    <row r="5" spans="1:24" ht="53.25">
      <c r="B5" s="11" t="s">
        <v>13</v>
      </c>
      <c r="C5" s="14" t="s">
        <v>37</v>
      </c>
      <c r="D5" s="4" t="s">
        <v>38</v>
      </c>
      <c r="E5" s="84" t="s">
        <v>2</v>
      </c>
      <c r="F5" s="84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84" t="s">
        <v>2</v>
      </c>
      <c r="N5" s="84" t="s">
        <v>3</v>
      </c>
      <c r="O5" s="84" t="s">
        <v>2</v>
      </c>
      <c r="P5" s="84" t="s">
        <v>3</v>
      </c>
      <c r="Q5" s="7" t="s">
        <v>2</v>
      </c>
      <c r="R5" s="7" t="s">
        <v>3</v>
      </c>
      <c r="S5" s="7" t="s">
        <v>2</v>
      </c>
      <c r="T5" s="7" t="s">
        <v>3</v>
      </c>
      <c r="U5" s="7" t="s">
        <v>2</v>
      </c>
      <c r="V5" s="7" t="s">
        <v>3</v>
      </c>
      <c r="W5" s="16" t="s">
        <v>1</v>
      </c>
    </row>
    <row r="6" spans="1:24" s="40" customFormat="1">
      <c r="A6" s="68" t="s">
        <v>0</v>
      </c>
      <c r="B6" s="111" t="s">
        <v>118</v>
      </c>
      <c r="C6" s="108">
        <v>38133</v>
      </c>
      <c r="D6" s="94" t="s">
        <v>16</v>
      </c>
      <c r="E6" s="112" t="s">
        <v>17</v>
      </c>
      <c r="F6" s="112">
        <v>12</v>
      </c>
      <c r="G6" s="112"/>
      <c r="H6" s="112"/>
      <c r="I6" s="112"/>
      <c r="J6" s="112"/>
      <c r="K6" s="112"/>
      <c r="L6" s="112"/>
      <c r="M6" s="112" t="s">
        <v>18</v>
      </c>
      <c r="N6" s="112">
        <v>16</v>
      </c>
      <c r="O6" s="110" t="s">
        <v>18</v>
      </c>
      <c r="P6" s="110">
        <v>16</v>
      </c>
      <c r="Q6" s="110"/>
      <c r="R6" s="110"/>
      <c r="S6" s="110"/>
      <c r="T6" s="110"/>
      <c r="U6" s="110"/>
      <c r="V6" s="110"/>
      <c r="W6" s="94">
        <f t="shared" ref="W6:W17" si="0">SUM(F6:V6)</f>
        <v>44</v>
      </c>
      <c r="X6" s="94" t="s">
        <v>126</v>
      </c>
    </row>
    <row r="7" spans="1:24" s="40" customFormat="1">
      <c r="A7" s="68" t="s">
        <v>17</v>
      </c>
      <c r="B7" s="158" t="s">
        <v>123</v>
      </c>
      <c r="C7" s="159">
        <v>38332</v>
      </c>
      <c r="D7" s="158" t="s">
        <v>15</v>
      </c>
      <c r="E7" s="37" t="s">
        <v>114</v>
      </c>
      <c r="F7" s="44"/>
      <c r="G7" s="44" t="s">
        <v>18</v>
      </c>
      <c r="H7" s="44">
        <v>8</v>
      </c>
      <c r="I7" s="44" t="s">
        <v>17</v>
      </c>
      <c r="J7" s="44">
        <v>12</v>
      </c>
      <c r="K7" s="44"/>
      <c r="L7" s="44"/>
      <c r="M7" s="44"/>
      <c r="N7" s="44"/>
      <c r="O7" s="37" t="s">
        <v>114</v>
      </c>
      <c r="P7" s="44"/>
      <c r="Q7" s="44" t="s">
        <v>18</v>
      </c>
      <c r="R7" s="44"/>
      <c r="S7" s="44"/>
      <c r="T7" s="44"/>
      <c r="U7" s="44"/>
      <c r="V7" s="44"/>
      <c r="W7" s="38">
        <f t="shared" si="0"/>
        <v>20</v>
      </c>
    </row>
    <row r="8" spans="1:24" s="38" customFormat="1">
      <c r="A8" s="68" t="s">
        <v>18</v>
      </c>
      <c r="B8" s="70" t="s">
        <v>72</v>
      </c>
      <c r="C8" s="102">
        <v>38805</v>
      </c>
      <c r="D8" s="38" t="s">
        <v>20</v>
      </c>
      <c r="E8" s="37"/>
      <c r="F8" s="44"/>
      <c r="G8" s="44" t="s">
        <v>18</v>
      </c>
      <c r="H8" s="44">
        <v>8</v>
      </c>
      <c r="I8" s="44" t="s">
        <v>18</v>
      </c>
      <c r="J8" s="44">
        <v>11</v>
      </c>
      <c r="K8" s="44"/>
      <c r="L8" s="44"/>
      <c r="M8" s="37" t="s">
        <v>114</v>
      </c>
      <c r="N8" s="44"/>
      <c r="O8" s="37" t="s">
        <v>114</v>
      </c>
      <c r="P8" s="44"/>
      <c r="Q8" s="44" t="s">
        <v>17</v>
      </c>
      <c r="R8" s="44"/>
      <c r="S8" s="44"/>
      <c r="T8" s="44"/>
      <c r="U8" s="44"/>
      <c r="V8" s="44"/>
      <c r="W8" s="38">
        <f t="shared" si="0"/>
        <v>19</v>
      </c>
    </row>
    <row r="9" spans="1:24" s="38" customFormat="1">
      <c r="A9" s="68" t="s">
        <v>115</v>
      </c>
      <c r="B9" s="38" t="s">
        <v>36</v>
      </c>
      <c r="C9" s="36">
        <v>38456</v>
      </c>
      <c r="D9" s="40" t="s">
        <v>15</v>
      </c>
      <c r="E9" s="37" t="s">
        <v>27</v>
      </c>
      <c r="F9" s="44"/>
      <c r="G9" s="37" t="s">
        <v>27</v>
      </c>
      <c r="H9" s="44"/>
      <c r="I9" s="44"/>
      <c r="J9" s="44"/>
      <c r="K9" s="37" t="s">
        <v>27</v>
      </c>
      <c r="L9" s="44"/>
      <c r="M9" s="37" t="s">
        <v>114</v>
      </c>
      <c r="N9" s="44"/>
      <c r="O9" s="37" t="s">
        <v>18</v>
      </c>
      <c r="P9" s="44">
        <v>16</v>
      </c>
      <c r="Q9" s="44"/>
      <c r="R9" s="44"/>
      <c r="S9" s="44"/>
      <c r="T9" s="44"/>
      <c r="U9" s="44"/>
      <c r="V9" s="44"/>
      <c r="W9" s="38">
        <f t="shared" si="0"/>
        <v>16</v>
      </c>
    </row>
    <row r="10" spans="1:24" s="140" customFormat="1">
      <c r="A10" s="143" t="s">
        <v>116</v>
      </c>
      <c r="B10" s="155" t="s">
        <v>60</v>
      </c>
      <c r="C10" s="154">
        <v>38741</v>
      </c>
      <c r="D10" s="155" t="s">
        <v>40</v>
      </c>
      <c r="E10" s="144" t="s">
        <v>114</v>
      </c>
      <c r="F10" s="141"/>
      <c r="G10" s="144" t="s">
        <v>27</v>
      </c>
      <c r="H10" s="141"/>
      <c r="I10" s="141" t="s">
        <v>0</v>
      </c>
      <c r="J10" s="141">
        <v>15</v>
      </c>
      <c r="K10" s="144" t="s">
        <v>27</v>
      </c>
      <c r="L10" s="141"/>
      <c r="M10" s="141"/>
      <c r="N10" s="141"/>
      <c r="O10" s="144" t="s">
        <v>114</v>
      </c>
      <c r="P10" s="141"/>
      <c r="Q10" s="141" t="s">
        <v>0</v>
      </c>
      <c r="R10" s="141"/>
      <c r="S10" s="141"/>
      <c r="T10" s="141"/>
      <c r="U10" s="141"/>
      <c r="V10" s="141"/>
      <c r="W10" s="140">
        <f t="shared" si="0"/>
        <v>15</v>
      </c>
    </row>
    <row r="11" spans="1:24" s="38" customFormat="1">
      <c r="A11" s="68" t="s">
        <v>127</v>
      </c>
      <c r="B11" s="38" t="s">
        <v>30</v>
      </c>
      <c r="C11" s="103">
        <v>38306</v>
      </c>
      <c r="D11" s="40" t="s">
        <v>16</v>
      </c>
      <c r="E11" s="40"/>
      <c r="F11" s="40"/>
      <c r="G11" s="37" t="s">
        <v>27</v>
      </c>
      <c r="H11" s="44"/>
      <c r="I11" s="44" t="s">
        <v>18</v>
      </c>
      <c r="J11" s="44">
        <v>11</v>
      </c>
      <c r="K11" s="44"/>
      <c r="L11" s="44"/>
      <c r="M11" s="44"/>
      <c r="N11" s="44"/>
      <c r="O11" s="37" t="s">
        <v>114</v>
      </c>
      <c r="P11" s="44"/>
      <c r="Q11" s="44" t="s">
        <v>18</v>
      </c>
      <c r="R11" s="44"/>
      <c r="S11" s="44"/>
      <c r="T11" s="44"/>
      <c r="U11" s="44"/>
      <c r="V11" s="44"/>
      <c r="W11" s="38">
        <f t="shared" si="0"/>
        <v>11</v>
      </c>
    </row>
    <row r="12" spans="1:24" s="38" customFormat="1">
      <c r="A12" s="68" t="s">
        <v>140</v>
      </c>
      <c r="B12" s="107" t="s">
        <v>70</v>
      </c>
      <c r="C12" s="108">
        <v>38056</v>
      </c>
      <c r="D12" s="94" t="s">
        <v>79</v>
      </c>
      <c r="E12" s="109" t="s">
        <v>27</v>
      </c>
      <c r="F12" s="110"/>
      <c r="G12" s="109"/>
      <c r="H12" s="110"/>
      <c r="I12" s="110"/>
      <c r="J12" s="110"/>
      <c r="K12" s="109"/>
      <c r="L12" s="110"/>
      <c r="M12" s="109"/>
      <c r="N12" s="110"/>
      <c r="O12" s="109"/>
      <c r="P12" s="110"/>
      <c r="Q12" s="110"/>
      <c r="R12" s="110"/>
      <c r="S12" s="110"/>
      <c r="T12" s="110"/>
      <c r="U12" s="110"/>
      <c r="V12" s="110"/>
      <c r="W12" s="94">
        <f t="shared" si="0"/>
        <v>0</v>
      </c>
      <c r="X12" s="94" t="s">
        <v>126</v>
      </c>
    </row>
    <row r="13" spans="1:24" s="38" customFormat="1">
      <c r="A13" s="68" t="s">
        <v>140</v>
      </c>
      <c r="B13" s="113" t="s">
        <v>119</v>
      </c>
      <c r="C13" s="114">
        <v>38071</v>
      </c>
      <c r="D13" s="94" t="s">
        <v>15</v>
      </c>
      <c r="E13" s="109" t="s">
        <v>114</v>
      </c>
      <c r="F13" s="112"/>
      <c r="G13" s="112"/>
      <c r="H13" s="112"/>
      <c r="I13" s="112"/>
      <c r="J13" s="112"/>
      <c r="K13" s="112"/>
      <c r="L13" s="112"/>
      <c r="M13" s="112"/>
      <c r="N13" s="112"/>
      <c r="O13" s="37" t="s">
        <v>114</v>
      </c>
      <c r="P13" s="112"/>
      <c r="Q13" s="112"/>
      <c r="R13" s="112"/>
      <c r="S13" s="112"/>
      <c r="T13" s="112"/>
      <c r="U13" s="109"/>
      <c r="V13" s="112"/>
      <c r="W13" s="94">
        <f t="shared" si="0"/>
        <v>0</v>
      </c>
      <c r="X13" s="94" t="s">
        <v>126</v>
      </c>
    </row>
    <row r="14" spans="1:24" s="38" customFormat="1">
      <c r="A14" s="68" t="s">
        <v>140</v>
      </c>
      <c r="B14" s="94" t="s">
        <v>120</v>
      </c>
      <c r="C14" s="115">
        <v>38165</v>
      </c>
      <c r="D14" s="94" t="s">
        <v>6</v>
      </c>
      <c r="E14" s="109" t="s">
        <v>114</v>
      </c>
      <c r="F14" s="112"/>
      <c r="G14" s="112"/>
      <c r="H14" s="112"/>
      <c r="I14" s="112"/>
      <c r="J14" s="112"/>
      <c r="K14" s="109" t="s">
        <v>27</v>
      </c>
      <c r="L14" s="112"/>
      <c r="M14" s="109" t="s">
        <v>129</v>
      </c>
      <c r="N14" s="112"/>
      <c r="O14" s="109"/>
      <c r="P14" s="112"/>
      <c r="Q14" s="112"/>
      <c r="R14" s="112"/>
      <c r="S14" s="112"/>
      <c r="T14" s="112"/>
      <c r="U14" s="112"/>
      <c r="V14" s="112"/>
      <c r="W14" s="94">
        <f t="shared" si="0"/>
        <v>0</v>
      </c>
      <c r="X14" s="94" t="s">
        <v>126</v>
      </c>
    </row>
    <row r="15" spans="1:24" s="38" customFormat="1">
      <c r="A15" s="68" t="s">
        <v>140</v>
      </c>
      <c r="B15" s="38" t="s">
        <v>41</v>
      </c>
      <c r="C15" s="69">
        <v>38549</v>
      </c>
      <c r="D15" s="38" t="s">
        <v>40</v>
      </c>
      <c r="E15" s="40"/>
      <c r="F15" s="40"/>
      <c r="G15" s="37" t="s">
        <v>27</v>
      </c>
      <c r="H15" s="44"/>
      <c r="I15" s="44"/>
      <c r="J15" s="44"/>
      <c r="K15" s="44"/>
      <c r="L15" s="44"/>
      <c r="M15" s="44"/>
      <c r="N15" s="44"/>
      <c r="O15" s="37"/>
      <c r="P15" s="44"/>
      <c r="Q15" s="44"/>
      <c r="R15" s="44"/>
      <c r="S15" s="44"/>
      <c r="T15" s="44"/>
      <c r="U15" s="44"/>
      <c r="V15" s="44"/>
      <c r="W15" s="38">
        <f t="shared" si="0"/>
        <v>0</v>
      </c>
    </row>
    <row r="16" spans="1:24" s="38" customFormat="1">
      <c r="A16" s="68" t="s">
        <v>140</v>
      </c>
      <c r="B16" s="70" t="s">
        <v>71</v>
      </c>
      <c r="C16" s="104">
        <v>38775</v>
      </c>
      <c r="D16" s="38" t="s">
        <v>23</v>
      </c>
      <c r="E16" s="40"/>
      <c r="F16" s="40"/>
      <c r="G16" s="37"/>
      <c r="H16" s="44"/>
      <c r="I16" s="37" t="s">
        <v>27</v>
      </c>
      <c r="J16" s="44"/>
      <c r="K16" s="44"/>
      <c r="L16" s="44"/>
      <c r="M16" s="44"/>
      <c r="N16" s="44"/>
      <c r="O16" s="37"/>
      <c r="P16" s="44"/>
      <c r="Q16" s="44"/>
      <c r="R16" s="44"/>
      <c r="S16" s="44"/>
      <c r="T16" s="44"/>
      <c r="U16" s="44"/>
      <c r="V16" s="44"/>
      <c r="W16" s="38">
        <f t="shared" si="0"/>
        <v>0</v>
      </c>
    </row>
    <row r="17" spans="1:23" s="38" customFormat="1">
      <c r="A17" s="68" t="s">
        <v>140</v>
      </c>
      <c r="B17" s="38" t="s">
        <v>136</v>
      </c>
      <c r="C17" s="46">
        <v>39006</v>
      </c>
      <c r="D17" s="38" t="s">
        <v>87</v>
      </c>
      <c r="E17" s="40"/>
      <c r="F17" s="40"/>
      <c r="G17" s="37"/>
      <c r="H17" s="44"/>
      <c r="I17" s="37" t="s">
        <v>27</v>
      </c>
      <c r="J17" s="44"/>
      <c r="K17" s="44"/>
      <c r="L17" s="44"/>
      <c r="M17" s="44"/>
      <c r="N17" s="44"/>
      <c r="O17" s="37"/>
      <c r="P17" s="44"/>
      <c r="Q17" s="37" t="s">
        <v>27</v>
      </c>
      <c r="R17" s="44"/>
      <c r="S17" s="44"/>
      <c r="T17" s="44"/>
      <c r="U17" s="44"/>
      <c r="V17" s="44"/>
      <c r="W17" s="38">
        <f t="shared" si="0"/>
        <v>0</v>
      </c>
    </row>
    <row r="18" spans="1:23" s="38" customFormat="1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37"/>
      <c r="P18" s="72"/>
      <c r="Q18" s="72"/>
      <c r="R18" s="72"/>
      <c r="S18" s="44"/>
      <c r="T18" s="72"/>
      <c r="U18" s="44"/>
      <c r="V18" s="72"/>
    </row>
    <row r="19" spans="1:23">
      <c r="B19" s="4"/>
      <c r="C19" s="4"/>
      <c r="D19" s="5" t="s">
        <v>4</v>
      </c>
      <c r="E19" s="82">
        <v>7</v>
      </c>
      <c r="F19" s="82"/>
      <c r="G19" s="82">
        <v>6</v>
      </c>
      <c r="H19" s="82"/>
      <c r="I19" s="82">
        <v>6</v>
      </c>
      <c r="J19" s="82"/>
      <c r="K19" s="82">
        <v>3</v>
      </c>
      <c r="L19" s="82"/>
      <c r="M19" s="82">
        <v>4</v>
      </c>
      <c r="N19" s="82"/>
      <c r="O19" s="81">
        <v>7</v>
      </c>
      <c r="P19" s="81"/>
      <c r="Q19" s="136">
        <v>5</v>
      </c>
      <c r="R19" s="9"/>
      <c r="S19" s="9"/>
      <c r="T19" s="9"/>
      <c r="U19" s="9"/>
      <c r="V19" s="9"/>
    </row>
    <row r="20" spans="1:23">
      <c r="B20" s="8"/>
      <c r="C20" s="8"/>
      <c r="D20" s="5" t="s">
        <v>5</v>
      </c>
      <c r="E20" s="126">
        <v>21</v>
      </c>
      <c r="F20" s="82"/>
      <c r="G20" s="82">
        <v>8</v>
      </c>
      <c r="H20" s="82"/>
      <c r="I20" s="82">
        <v>6</v>
      </c>
      <c r="J20" s="82"/>
      <c r="K20" s="82">
        <v>11</v>
      </c>
      <c r="L20" s="82"/>
      <c r="M20" s="125">
        <v>17</v>
      </c>
      <c r="N20" s="82"/>
      <c r="O20" s="130">
        <v>15</v>
      </c>
      <c r="P20" s="81"/>
      <c r="Q20" s="136">
        <v>5</v>
      </c>
      <c r="R20" s="9"/>
      <c r="S20" s="20"/>
      <c r="T20" s="9"/>
      <c r="U20" s="20"/>
      <c r="V20" s="9"/>
    </row>
    <row r="21" spans="1:23">
      <c r="D21" s="18"/>
      <c r="O21" s="82"/>
      <c r="P21" s="82"/>
      <c r="Q21" s="71"/>
      <c r="R21" s="71"/>
      <c r="S21" s="71"/>
      <c r="T21" s="71"/>
      <c r="U21" s="71"/>
      <c r="V21" s="71"/>
    </row>
    <row r="22" spans="1:23">
      <c r="A22" s="6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/>
      <c r="P22" s="82"/>
    </row>
    <row r="23" spans="1:23">
      <c r="A23" s="19"/>
      <c r="E23" s="82"/>
      <c r="F23" s="82"/>
      <c r="G23" s="82"/>
      <c r="H23" s="82"/>
      <c r="I23" s="82"/>
      <c r="J23" s="82"/>
      <c r="K23" s="82"/>
      <c r="L23" s="82"/>
      <c r="M23" s="82"/>
      <c r="N23" s="82"/>
    </row>
    <row r="24" spans="1:23">
      <c r="A24" s="19"/>
      <c r="E24" s="82"/>
      <c r="F24" s="82"/>
      <c r="G24" s="82"/>
      <c r="H24" s="82"/>
      <c r="I24" s="82"/>
      <c r="J24" s="82"/>
      <c r="K24" s="82"/>
      <c r="L24" s="82"/>
      <c r="M24" s="82"/>
      <c r="N24" s="82"/>
    </row>
  </sheetData>
  <sortState ref="B6:AA17">
    <sortCondition descending="1" ref="W6:W17"/>
  </sortState>
  <mergeCells count="36">
    <mergeCell ref="I3:J3"/>
    <mergeCell ref="I1:J1"/>
    <mergeCell ref="I2:J2"/>
    <mergeCell ref="M2:N2"/>
    <mergeCell ref="O2:P2"/>
    <mergeCell ref="M1:N1"/>
    <mergeCell ref="O1:P1"/>
    <mergeCell ref="E4:F4"/>
    <mergeCell ref="E2:F2"/>
    <mergeCell ref="E3:F3"/>
    <mergeCell ref="E1:F1"/>
    <mergeCell ref="G1:H1"/>
    <mergeCell ref="G4:H4"/>
    <mergeCell ref="G2:H2"/>
    <mergeCell ref="G3:H3"/>
    <mergeCell ref="I4:J4"/>
    <mergeCell ref="K1:L1"/>
    <mergeCell ref="K2:L2"/>
    <mergeCell ref="K3:L3"/>
    <mergeCell ref="K4:L4"/>
    <mergeCell ref="Q4:R4"/>
    <mergeCell ref="S4:T4"/>
    <mergeCell ref="U4:V4"/>
    <mergeCell ref="M3:N3"/>
    <mergeCell ref="O3:P3"/>
    <mergeCell ref="M4:N4"/>
    <mergeCell ref="O4:P4"/>
    <mergeCell ref="S1:T1"/>
    <mergeCell ref="Q3:R3"/>
    <mergeCell ref="S3:T3"/>
    <mergeCell ref="U3:V3"/>
    <mergeCell ref="U1:V1"/>
    <mergeCell ref="Q2:R2"/>
    <mergeCell ref="S2:T2"/>
    <mergeCell ref="U2:V2"/>
    <mergeCell ref="Q1:R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37" sqref="D37"/>
    </sheetView>
  </sheetViews>
  <sheetFormatPr defaultRowHeight="12.75"/>
  <cols>
    <col min="1" max="1" width="3.33203125" style="5" customWidth="1"/>
    <col min="2" max="2" width="17.5" style="2" customWidth="1"/>
    <col min="3" max="3" width="11.83203125" style="2" customWidth="1"/>
    <col min="4" max="4" width="20.5" style="2" customWidth="1"/>
    <col min="5" max="30" width="5.83203125" style="2" customWidth="1"/>
    <col min="31" max="31" width="5.83203125" style="25" customWidth="1"/>
    <col min="32" max="16384" width="9.33203125" style="2"/>
  </cols>
  <sheetData>
    <row r="1" spans="1:31" ht="39.75" customHeight="1">
      <c r="A1" s="2" t="s">
        <v>7</v>
      </c>
      <c r="D1" s="3" t="s">
        <v>21</v>
      </c>
      <c r="E1" s="189" t="s">
        <v>31</v>
      </c>
      <c r="F1" s="189"/>
      <c r="G1" s="191" t="s">
        <v>47</v>
      </c>
      <c r="H1" s="191"/>
      <c r="I1" s="191" t="s">
        <v>53</v>
      </c>
      <c r="J1" s="191"/>
      <c r="K1" s="188" t="s">
        <v>49</v>
      </c>
      <c r="L1" s="188"/>
      <c r="M1" s="191" t="s">
        <v>66</v>
      </c>
      <c r="N1" s="191"/>
      <c r="O1" s="188" t="s">
        <v>96</v>
      </c>
      <c r="P1" s="188"/>
      <c r="Q1" s="189" t="s">
        <v>94</v>
      </c>
      <c r="R1" s="189"/>
      <c r="S1" s="191" t="s">
        <v>97</v>
      </c>
      <c r="T1" s="191"/>
      <c r="U1" s="189" t="s">
        <v>74</v>
      </c>
      <c r="V1" s="189"/>
      <c r="W1" s="188" t="s">
        <v>98</v>
      </c>
      <c r="X1" s="188"/>
      <c r="Y1" s="189" t="s">
        <v>112</v>
      </c>
      <c r="Z1" s="189"/>
      <c r="AA1" s="184" t="s">
        <v>109</v>
      </c>
      <c r="AB1" s="184"/>
      <c r="AC1" s="184"/>
      <c r="AD1" s="184"/>
      <c r="AE1" s="2"/>
    </row>
    <row r="2" spans="1:31" ht="13.5" customHeight="1">
      <c r="A2" s="2"/>
      <c r="D2" s="3"/>
      <c r="E2" s="189" t="s">
        <v>51</v>
      </c>
      <c r="F2" s="189"/>
      <c r="G2" s="185" t="s">
        <v>51</v>
      </c>
      <c r="H2" s="185"/>
      <c r="I2" s="185" t="s">
        <v>54</v>
      </c>
      <c r="J2" s="185"/>
      <c r="K2" s="185" t="s">
        <v>52</v>
      </c>
      <c r="L2" s="185"/>
      <c r="M2" s="185" t="s">
        <v>51</v>
      </c>
      <c r="N2" s="185"/>
      <c r="O2" s="185" t="s">
        <v>51</v>
      </c>
      <c r="P2" s="185"/>
      <c r="Q2" s="186" t="s">
        <v>54</v>
      </c>
      <c r="R2" s="186"/>
      <c r="S2" s="185" t="s">
        <v>52</v>
      </c>
      <c r="T2" s="185"/>
      <c r="U2" s="186" t="s">
        <v>54</v>
      </c>
      <c r="V2" s="186"/>
      <c r="W2" s="185" t="s">
        <v>52</v>
      </c>
      <c r="X2" s="185"/>
      <c r="Y2" s="186"/>
      <c r="Z2" s="186"/>
      <c r="AA2" s="186" t="s">
        <v>52</v>
      </c>
      <c r="AB2" s="186"/>
      <c r="AC2" s="187"/>
      <c r="AD2" s="187"/>
      <c r="AE2" s="2"/>
    </row>
    <row r="3" spans="1:31">
      <c r="A3" s="2"/>
      <c r="C3" s="29">
        <v>38231</v>
      </c>
      <c r="E3" s="183" t="s">
        <v>34</v>
      </c>
      <c r="F3" s="183"/>
      <c r="G3" s="182" t="s">
        <v>48</v>
      </c>
      <c r="H3" s="182"/>
      <c r="I3" s="182" t="s">
        <v>99</v>
      </c>
      <c r="J3" s="182"/>
      <c r="K3" s="182" t="s">
        <v>50</v>
      </c>
      <c r="L3" s="182"/>
      <c r="M3" s="182" t="s">
        <v>56</v>
      </c>
      <c r="N3" s="182"/>
      <c r="O3" s="182" t="s">
        <v>55</v>
      </c>
      <c r="P3" s="182"/>
      <c r="Q3" s="183" t="s">
        <v>100</v>
      </c>
      <c r="R3" s="183"/>
      <c r="S3" s="182" t="s">
        <v>57</v>
      </c>
      <c r="T3" s="182"/>
      <c r="U3" s="183" t="s">
        <v>75</v>
      </c>
      <c r="V3" s="183"/>
      <c r="W3" s="182" t="s">
        <v>58</v>
      </c>
      <c r="X3" s="182"/>
      <c r="Y3" s="183" t="s">
        <v>59</v>
      </c>
      <c r="Z3" s="183"/>
      <c r="AA3" s="176" t="s">
        <v>110</v>
      </c>
      <c r="AB3" s="176"/>
      <c r="AC3" s="176"/>
      <c r="AD3" s="176"/>
      <c r="AE3" s="2"/>
    </row>
    <row r="4" spans="1:31">
      <c r="A4" s="2"/>
      <c r="C4" s="29">
        <v>39327</v>
      </c>
      <c r="E4" s="178" t="s">
        <v>113</v>
      </c>
      <c r="F4" s="178"/>
      <c r="G4" s="177" t="s">
        <v>102</v>
      </c>
      <c r="H4" s="190"/>
      <c r="I4" s="177" t="s">
        <v>103</v>
      </c>
      <c r="J4" s="190"/>
      <c r="K4" s="177" t="s">
        <v>104</v>
      </c>
      <c r="L4" s="177"/>
      <c r="M4" s="177">
        <v>42819</v>
      </c>
      <c r="N4" s="190"/>
      <c r="O4" s="177" t="s">
        <v>106</v>
      </c>
      <c r="P4" s="190"/>
      <c r="Q4" s="178">
        <v>42833</v>
      </c>
      <c r="R4" s="179"/>
      <c r="S4" s="177" t="s">
        <v>107</v>
      </c>
      <c r="T4" s="190"/>
      <c r="U4" s="178">
        <v>42861</v>
      </c>
      <c r="V4" s="179"/>
      <c r="W4" s="177" t="s">
        <v>108</v>
      </c>
      <c r="X4" s="177"/>
      <c r="Y4" s="178">
        <v>42889</v>
      </c>
      <c r="Z4" s="179"/>
      <c r="AA4" s="180" t="s">
        <v>111</v>
      </c>
      <c r="AB4" s="176"/>
      <c r="AC4" s="181"/>
      <c r="AD4" s="181"/>
    </row>
    <row r="5" spans="1:31" ht="53.25">
      <c r="B5" s="11" t="s">
        <v>9</v>
      </c>
      <c r="C5" s="14" t="s">
        <v>37</v>
      </c>
      <c r="D5" s="4" t="s">
        <v>38</v>
      </c>
      <c r="E5" s="7" t="s">
        <v>2</v>
      </c>
      <c r="F5" s="7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84" t="s">
        <v>2</v>
      </c>
      <c r="N5" s="84" t="s">
        <v>3</v>
      </c>
      <c r="O5" s="84" t="s">
        <v>2</v>
      </c>
      <c r="P5" s="84" t="s">
        <v>3</v>
      </c>
      <c r="Q5" s="7" t="s">
        <v>2</v>
      </c>
      <c r="R5" s="7" t="s">
        <v>3</v>
      </c>
      <c r="S5" s="84" t="s">
        <v>2</v>
      </c>
      <c r="T5" s="84" t="s">
        <v>3</v>
      </c>
      <c r="U5" s="7" t="s">
        <v>2</v>
      </c>
      <c r="V5" s="7" t="s">
        <v>3</v>
      </c>
      <c r="W5" s="84" t="s">
        <v>2</v>
      </c>
      <c r="X5" s="84" t="s">
        <v>3</v>
      </c>
      <c r="Y5" s="7" t="s">
        <v>2</v>
      </c>
      <c r="Z5" s="7" t="s">
        <v>3</v>
      </c>
      <c r="AA5" s="7" t="s">
        <v>2</v>
      </c>
      <c r="AB5" s="7" t="s">
        <v>3</v>
      </c>
      <c r="AC5" s="7" t="s">
        <v>2</v>
      </c>
      <c r="AD5" s="7" t="s">
        <v>3</v>
      </c>
      <c r="AE5" s="16" t="s">
        <v>1</v>
      </c>
    </row>
    <row r="6" spans="1:31" s="145" customFormat="1">
      <c r="A6" s="143" t="s">
        <v>0</v>
      </c>
      <c r="B6" s="155" t="s">
        <v>35</v>
      </c>
      <c r="C6" s="154">
        <v>38498</v>
      </c>
      <c r="D6" s="155" t="s">
        <v>15</v>
      </c>
      <c r="E6" s="144"/>
      <c r="F6" s="141"/>
      <c r="G6" s="141" t="s">
        <v>0</v>
      </c>
      <c r="H6" s="141">
        <v>15</v>
      </c>
      <c r="I6" s="141" t="s">
        <v>0</v>
      </c>
      <c r="J6" s="141">
        <v>12</v>
      </c>
      <c r="K6" s="142" t="s">
        <v>0</v>
      </c>
      <c r="L6" s="142">
        <v>20</v>
      </c>
      <c r="M6" s="141" t="s">
        <v>17</v>
      </c>
      <c r="N6" s="141">
        <v>12</v>
      </c>
      <c r="O6" s="141"/>
      <c r="P6" s="141"/>
      <c r="Q6" s="141"/>
      <c r="R6" s="141"/>
      <c r="S6" s="141" t="s">
        <v>0</v>
      </c>
      <c r="T6" s="141">
        <v>20</v>
      </c>
      <c r="U6" s="141"/>
      <c r="V6" s="141"/>
      <c r="W6" s="142" t="s">
        <v>17</v>
      </c>
      <c r="X6" s="142">
        <v>17</v>
      </c>
      <c r="Y6" s="141" t="s">
        <v>0</v>
      </c>
      <c r="Z6" s="141"/>
      <c r="AA6" s="141"/>
      <c r="AB6" s="141"/>
      <c r="AC6" s="141"/>
      <c r="AD6" s="141"/>
      <c r="AE6" s="140">
        <f t="shared" ref="AE6:AE14" si="0">SUM(F6:AD6)</f>
        <v>96</v>
      </c>
    </row>
    <row r="7" spans="1:31">
      <c r="A7" s="5" t="s">
        <v>17</v>
      </c>
      <c r="B7" s="158" t="s">
        <v>43</v>
      </c>
      <c r="C7" s="159">
        <v>38931</v>
      </c>
      <c r="D7" s="158" t="s">
        <v>40</v>
      </c>
      <c r="E7" s="37" t="s">
        <v>18</v>
      </c>
      <c r="F7" s="44"/>
      <c r="G7" s="44" t="s">
        <v>18</v>
      </c>
      <c r="H7" s="44">
        <v>11</v>
      </c>
      <c r="I7" s="44" t="s">
        <v>18</v>
      </c>
      <c r="J7" s="44">
        <v>8</v>
      </c>
      <c r="K7" s="37" t="s">
        <v>129</v>
      </c>
      <c r="L7" s="42"/>
      <c r="M7" s="44" t="s">
        <v>0</v>
      </c>
      <c r="N7" s="44">
        <v>15</v>
      </c>
      <c r="O7" s="44" t="s">
        <v>17</v>
      </c>
      <c r="P7" s="44">
        <v>12</v>
      </c>
      <c r="Q7" s="44"/>
      <c r="R7" s="44"/>
      <c r="S7" s="44" t="s">
        <v>17</v>
      </c>
      <c r="T7" s="44">
        <v>17</v>
      </c>
      <c r="U7" s="44"/>
      <c r="V7" s="44"/>
      <c r="W7" s="37" t="s">
        <v>114</v>
      </c>
      <c r="X7" s="42"/>
      <c r="Y7" s="44" t="s">
        <v>17</v>
      </c>
      <c r="Z7" s="72"/>
      <c r="AA7" s="44"/>
      <c r="AB7" s="72"/>
      <c r="AC7" s="44"/>
      <c r="AD7" s="72"/>
      <c r="AE7" s="38">
        <f t="shared" si="0"/>
        <v>63</v>
      </c>
    </row>
    <row r="8" spans="1:31">
      <c r="A8" s="5" t="s">
        <v>18</v>
      </c>
      <c r="B8" s="43" t="s">
        <v>44</v>
      </c>
      <c r="C8" s="36">
        <v>38945</v>
      </c>
      <c r="D8" s="38" t="s">
        <v>15</v>
      </c>
      <c r="E8" s="37"/>
      <c r="F8" s="44"/>
      <c r="G8" s="37" t="s">
        <v>27</v>
      </c>
      <c r="H8" s="44"/>
      <c r="I8" s="44" t="s">
        <v>18</v>
      </c>
      <c r="J8" s="44">
        <v>8</v>
      </c>
      <c r="K8" s="37" t="s">
        <v>27</v>
      </c>
      <c r="L8" s="42"/>
      <c r="M8" s="44"/>
      <c r="N8" s="44"/>
      <c r="O8" s="44" t="s">
        <v>18</v>
      </c>
      <c r="P8" s="44">
        <v>11</v>
      </c>
      <c r="Q8" s="44"/>
      <c r="R8" s="44"/>
      <c r="S8" s="44" t="s">
        <v>18</v>
      </c>
      <c r="T8" s="44">
        <v>16</v>
      </c>
      <c r="U8" s="44"/>
      <c r="V8" s="44"/>
      <c r="W8" s="37" t="s">
        <v>27</v>
      </c>
      <c r="X8" s="42"/>
      <c r="Y8" s="44"/>
      <c r="Z8" s="72"/>
      <c r="AA8" s="44"/>
      <c r="AB8" s="72"/>
      <c r="AC8" s="44"/>
      <c r="AD8" s="72"/>
      <c r="AE8" s="38">
        <f t="shared" si="0"/>
        <v>35</v>
      </c>
    </row>
    <row r="9" spans="1:31">
      <c r="A9" s="5" t="s">
        <v>115</v>
      </c>
      <c r="B9" s="43" t="s">
        <v>121</v>
      </c>
      <c r="C9" s="36">
        <v>39105</v>
      </c>
      <c r="D9" s="40" t="s">
        <v>16</v>
      </c>
      <c r="E9" s="37"/>
      <c r="F9" s="44"/>
      <c r="G9" s="37" t="s">
        <v>114</v>
      </c>
      <c r="H9" s="44"/>
      <c r="I9" s="44"/>
      <c r="J9" s="44"/>
      <c r="K9" s="42"/>
      <c r="L9" s="42"/>
      <c r="M9" s="44" t="s">
        <v>18</v>
      </c>
      <c r="N9" s="44">
        <v>11</v>
      </c>
      <c r="O9" s="44"/>
      <c r="P9" s="44"/>
      <c r="Q9" s="44"/>
      <c r="R9" s="44"/>
      <c r="S9" s="44"/>
      <c r="T9" s="44"/>
      <c r="U9" s="44"/>
      <c r="V9" s="44"/>
      <c r="W9" s="42" t="s">
        <v>18</v>
      </c>
      <c r="X9" s="42">
        <v>16</v>
      </c>
      <c r="Y9" s="44"/>
      <c r="Z9" s="72"/>
      <c r="AA9" s="44"/>
      <c r="AB9" s="72"/>
      <c r="AC9" s="44"/>
      <c r="AD9" s="72"/>
      <c r="AE9" s="38">
        <f t="shared" si="0"/>
        <v>27</v>
      </c>
    </row>
    <row r="10" spans="1:31">
      <c r="A10" s="5" t="s">
        <v>116</v>
      </c>
      <c r="B10" s="38" t="s">
        <v>92</v>
      </c>
      <c r="C10" s="28">
        <v>39055</v>
      </c>
      <c r="D10" s="38" t="s">
        <v>15</v>
      </c>
      <c r="E10" s="37"/>
      <c r="F10" s="44"/>
      <c r="G10" s="37" t="s">
        <v>27</v>
      </c>
      <c r="H10" s="44"/>
      <c r="I10" s="44"/>
      <c r="J10" s="44"/>
      <c r="K10" s="42"/>
      <c r="L10" s="42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2"/>
      <c r="X10" s="42"/>
      <c r="Y10" s="44"/>
      <c r="Z10" s="72"/>
      <c r="AA10" s="44"/>
      <c r="AB10" s="72"/>
      <c r="AC10" s="44"/>
      <c r="AD10" s="72"/>
      <c r="AE10" s="38">
        <f t="shared" si="0"/>
        <v>0</v>
      </c>
    </row>
    <row r="11" spans="1:31">
      <c r="A11" s="5" t="s">
        <v>116</v>
      </c>
      <c r="B11" s="18" t="s">
        <v>76</v>
      </c>
      <c r="C11" s="48">
        <v>39035</v>
      </c>
      <c r="D11" s="2" t="s">
        <v>20</v>
      </c>
      <c r="E11" s="37"/>
      <c r="F11" s="44"/>
      <c r="G11" s="37"/>
      <c r="H11" s="44"/>
      <c r="I11" s="59" t="s">
        <v>27</v>
      </c>
      <c r="J11" s="44"/>
      <c r="K11" s="42"/>
      <c r="L11" s="42"/>
      <c r="M11" s="44"/>
      <c r="N11" s="44"/>
      <c r="O11" s="44"/>
      <c r="P11" s="44"/>
      <c r="Q11" s="44"/>
      <c r="R11" s="44"/>
      <c r="S11" s="37" t="s">
        <v>27</v>
      </c>
      <c r="T11" s="44"/>
      <c r="U11" s="44"/>
      <c r="V11" s="44"/>
      <c r="W11" s="42"/>
      <c r="X11" s="42"/>
      <c r="Y11" s="44"/>
      <c r="Z11" s="72"/>
      <c r="AA11" s="44"/>
      <c r="AB11" s="72"/>
      <c r="AC11" s="44"/>
      <c r="AD11" s="72"/>
      <c r="AE11" s="38">
        <f t="shared" si="0"/>
        <v>0</v>
      </c>
    </row>
    <row r="12" spans="1:31">
      <c r="A12" s="5" t="s">
        <v>116</v>
      </c>
      <c r="B12" s="38" t="s">
        <v>83</v>
      </c>
      <c r="C12" s="32">
        <v>38981</v>
      </c>
      <c r="D12" s="21" t="s">
        <v>16</v>
      </c>
      <c r="E12" s="37"/>
      <c r="F12" s="44"/>
      <c r="G12" s="37"/>
      <c r="H12" s="44"/>
      <c r="I12" s="59" t="s">
        <v>27</v>
      </c>
      <c r="J12" s="44"/>
      <c r="K12" s="42"/>
      <c r="L12" s="42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2"/>
      <c r="X12" s="42"/>
      <c r="Y12" s="44"/>
      <c r="Z12" s="72"/>
      <c r="AA12" s="44"/>
      <c r="AB12" s="72"/>
      <c r="AC12" s="44"/>
      <c r="AD12" s="72"/>
      <c r="AE12" s="38">
        <f t="shared" si="0"/>
        <v>0</v>
      </c>
    </row>
    <row r="13" spans="1:31" s="21" customFormat="1" ht="12.75" customHeight="1">
      <c r="A13" s="19" t="s">
        <v>116</v>
      </c>
      <c r="B13" s="64" t="s">
        <v>86</v>
      </c>
      <c r="C13" s="29">
        <v>38881</v>
      </c>
      <c r="D13" s="2" t="s">
        <v>87</v>
      </c>
      <c r="E13" s="44"/>
      <c r="F13" s="44"/>
      <c r="G13" s="37"/>
      <c r="H13" s="42"/>
      <c r="I13" s="37"/>
      <c r="J13" s="42"/>
      <c r="K13" s="37"/>
      <c r="L13" s="42"/>
      <c r="M13" s="42"/>
      <c r="N13" s="42"/>
      <c r="O13" s="37"/>
      <c r="P13" s="42"/>
      <c r="Q13" s="42" t="s">
        <v>0</v>
      </c>
      <c r="R13" s="42"/>
      <c r="S13" s="37"/>
      <c r="T13" s="42"/>
      <c r="U13" s="42" t="s">
        <v>0</v>
      </c>
      <c r="V13" s="42"/>
      <c r="W13" s="37" t="s">
        <v>27</v>
      </c>
      <c r="X13" s="42"/>
      <c r="Y13" s="44" t="s">
        <v>18</v>
      </c>
      <c r="Z13" s="44"/>
      <c r="AA13" s="44"/>
      <c r="AB13" s="44"/>
      <c r="AC13" s="44"/>
      <c r="AD13" s="44"/>
      <c r="AE13" s="38">
        <f t="shared" si="0"/>
        <v>0</v>
      </c>
    </row>
    <row r="14" spans="1:31" s="21" customFormat="1" ht="12.75" customHeight="1">
      <c r="A14" s="19" t="s">
        <v>116</v>
      </c>
      <c r="B14" s="64" t="s">
        <v>146</v>
      </c>
      <c r="C14" s="132"/>
      <c r="D14" s="131" t="s">
        <v>143</v>
      </c>
      <c r="E14" s="44"/>
      <c r="F14" s="44"/>
      <c r="G14" s="37"/>
      <c r="H14" s="42"/>
      <c r="I14" s="37"/>
      <c r="J14" s="42"/>
      <c r="K14" s="37"/>
      <c r="L14" s="42"/>
      <c r="M14" s="42"/>
      <c r="N14" s="42"/>
      <c r="O14" s="37"/>
      <c r="P14" s="42"/>
      <c r="Q14" s="42"/>
      <c r="R14" s="42"/>
      <c r="S14" s="37"/>
      <c r="T14" s="42"/>
      <c r="U14" s="42"/>
      <c r="V14" s="42"/>
      <c r="W14" s="37" t="s">
        <v>27</v>
      </c>
      <c r="X14" s="42"/>
      <c r="Y14" s="44" t="s">
        <v>18</v>
      </c>
      <c r="Z14" s="44"/>
      <c r="AA14" s="44"/>
      <c r="AB14" s="44"/>
      <c r="AC14" s="44"/>
      <c r="AD14" s="44"/>
      <c r="AE14" s="38">
        <f t="shared" si="0"/>
        <v>0</v>
      </c>
    </row>
    <row r="15" spans="1:31" s="21" customFormat="1" ht="12.75" customHeight="1">
      <c r="A15" s="19"/>
      <c r="B15" s="64"/>
      <c r="C15" s="28"/>
      <c r="D15" s="18"/>
      <c r="E15" s="44"/>
      <c r="F15" s="44"/>
      <c r="G15" s="37"/>
      <c r="H15" s="42"/>
      <c r="I15" s="37"/>
      <c r="J15" s="42"/>
      <c r="K15" s="37"/>
      <c r="L15" s="42"/>
      <c r="M15" s="42"/>
      <c r="N15" s="42"/>
      <c r="O15" s="37"/>
      <c r="P15" s="42"/>
      <c r="Q15" s="42"/>
      <c r="R15" s="42"/>
      <c r="S15" s="37"/>
      <c r="T15" s="42"/>
      <c r="U15" s="42"/>
      <c r="V15" s="42"/>
      <c r="W15" s="37"/>
      <c r="X15" s="42"/>
      <c r="Y15" s="44"/>
      <c r="Z15" s="44"/>
      <c r="AA15" s="44"/>
      <c r="AB15" s="44"/>
      <c r="AC15" s="44"/>
      <c r="AD15" s="44"/>
      <c r="AE15" s="25"/>
    </row>
    <row r="16" spans="1:31">
      <c r="D16" s="5" t="s">
        <v>4</v>
      </c>
      <c r="E16" s="44">
        <v>1</v>
      </c>
      <c r="F16" s="44"/>
      <c r="G16" s="44">
        <v>5</v>
      </c>
      <c r="H16" s="44"/>
      <c r="I16" s="44">
        <v>5</v>
      </c>
      <c r="J16" s="44"/>
      <c r="K16" s="124">
        <v>3</v>
      </c>
      <c r="L16" s="44"/>
      <c r="M16" s="44">
        <v>3</v>
      </c>
      <c r="N16" s="44"/>
      <c r="O16" s="44">
        <v>2</v>
      </c>
      <c r="P16" s="44"/>
      <c r="Q16" s="44">
        <v>1</v>
      </c>
      <c r="R16" s="44"/>
      <c r="S16" s="44">
        <v>4</v>
      </c>
      <c r="T16" s="72"/>
      <c r="U16" s="44">
        <v>1</v>
      </c>
      <c r="V16" s="72"/>
      <c r="W16" s="44">
        <v>6</v>
      </c>
      <c r="X16" s="72"/>
      <c r="Y16" s="42">
        <v>4</v>
      </c>
      <c r="Z16" s="42"/>
      <c r="AA16" s="42"/>
      <c r="AB16" s="42"/>
      <c r="AC16" s="42"/>
      <c r="AD16" s="42"/>
      <c r="AE16" s="73"/>
    </row>
    <row r="17" spans="1:31">
      <c r="A17" s="2"/>
      <c r="D17" s="5" t="s">
        <v>5</v>
      </c>
      <c r="E17" s="44">
        <v>3</v>
      </c>
      <c r="F17" s="44"/>
      <c r="G17" s="44">
        <v>13</v>
      </c>
      <c r="H17" s="44"/>
      <c r="I17" s="44">
        <v>8</v>
      </c>
      <c r="J17" s="44"/>
      <c r="K17" s="124">
        <v>23</v>
      </c>
      <c r="L17" s="44"/>
      <c r="M17" s="44">
        <v>3</v>
      </c>
      <c r="N17" s="44"/>
      <c r="O17" s="44">
        <v>5</v>
      </c>
      <c r="P17" s="44"/>
      <c r="Q17" s="44">
        <v>3</v>
      </c>
      <c r="R17" s="44"/>
      <c r="S17" s="44">
        <v>13</v>
      </c>
      <c r="T17" s="72"/>
      <c r="U17" s="44">
        <v>3</v>
      </c>
      <c r="V17" s="72"/>
      <c r="W17" s="44">
        <v>10</v>
      </c>
      <c r="X17" s="72"/>
      <c r="Y17" s="42">
        <v>4</v>
      </c>
      <c r="Z17" s="42"/>
      <c r="AA17" s="59"/>
      <c r="AB17" s="42"/>
      <c r="AC17" s="59"/>
      <c r="AD17" s="42"/>
      <c r="AE17" s="38"/>
    </row>
    <row r="18" spans="1:31" s="24" customFormat="1">
      <c r="A18" s="5"/>
      <c r="E18" s="44"/>
      <c r="F18" s="44"/>
      <c r="G18" s="44"/>
      <c r="H18" s="44"/>
      <c r="I18" s="44"/>
      <c r="J18" s="44"/>
      <c r="K18" s="37"/>
      <c r="L18" s="44"/>
      <c r="M18" s="44"/>
      <c r="N18" s="44"/>
      <c r="O18" s="44"/>
      <c r="P18" s="44"/>
      <c r="Q18" s="44"/>
      <c r="R18" s="44"/>
      <c r="S18" s="44"/>
      <c r="T18" s="72"/>
      <c r="U18" s="72"/>
      <c r="V18" s="72"/>
      <c r="W18" s="37"/>
      <c r="X18" s="72"/>
      <c r="Y18" s="42"/>
      <c r="Z18" s="42"/>
      <c r="AA18" s="42"/>
      <c r="AB18" s="42"/>
      <c r="AC18" s="42"/>
      <c r="AD18" s="42"/>
      <c r="AE18" s="38"/>
    </row>
    <row r="19" spans="1:31" s="40" customFormat="1">
      <c r="A19" s="68"/>
      <c r="E19" s="44"/>
      <c r="F19" s="44"/>
      <c r="G19" s="44"/>
      <c r="H19" s="44"/>
      <c r="I19" s="44"/>
      <c r="J19" s="44"/>
      <c r="K19" s="37"/>
      <c r="L19" s="44"/>
      <c r="M19" s="44"/>
      <c r="N19" s="44"/>
      <c r="O19" s="44"/>
      <c r="P19" s="44"/>
      <c r="Q19" s="44"/>
      <c r="R19" s="44"/>
      <c r="S19" s="44"/>
      <c r="T19" s="72"/>
      <c r="U19" s="72"/>
      <c r="V19" s="72"/>
      <c r="W19" s="37"/>
      <c r="X19" s="72"/>
      <c r="Y19" s="72"/>
      <c r="Z19" s="72"/>
      <c r="AA19" s="72"/>
      <c r="AB19" s="72"/>
      <c r="AC19" s="72"/>
      <c r="AD19" s="72"/>
      <c r="AE19" s="38"/>
    </row>
    <row r="20" spans="1:31">
      <c r="B20" s="21"/>
      <c r="C20" s="34"/>
      <c r="E20" s="4"/>
      <c r="F20" s="4"/>
      <c r="G20" s="44"/>
      <c r="H20" s="44"/>
      <c r="I20" s="44"/>
      <c r="J20" s="44"/>
      <c r="K20" s="59"/>
      <c r="L20" s="42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59"/>
      <c r="X20" s="42"/>
      <c r="Y20" s="42"/>
      <c r="Z20" s="42"/>
      <c r="AA20" s="42"/>
      <c r="AB20" s="42"/>
      <c r="AC20" s="42"/>
      <c r="AD20" s="42"/>
      <c r="AE20" s="38"/>
    </row>
    <row r="21" spans="1:31">
      <c r="E21" s="15"/>
      <c r="F21" s="4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9"/>
      <c r="Z21" s="9"/>
      <c r="AA21" s="9"/>
      <c r="AB21" s="9"/>
      <c r="AC21" s="9"/>
      <c r="AD21" s="9"/>
      <c r="AE21" s="38"/>
    </row>
    <row r="22" spans="1:31">
      <c r="E22" s="4"/>
      <c r="F22" s="4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AE22" s="73"/>
    </row>
    <row r="23" spans="1:31">
      <c r="E23" s="3"/>
      <c r="F23" s="3"/>
      <c r="G23" s="82"/>
      <c r="H23" s="82"/>
      <c r="I23" s="82"/>
      <c r="J23" s="82"/>
      <c r="K23" s="81"/>
      <c r="L23" s="8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1"/>
      <c r="X23" s="81"/>
      <c r="Y23" s="25"/>
      <c r="Z23" s="25"/>
      <c r="AA23" s="27"/>
      <c r="AB23" s="25"/>
      <c r="AC23" s="27"/>
      <c r="AD23" s="25"/>
      <c r="AE23" s="73"/>
    </row>
    <row r="24" spans="1:31">
      <c r="E24" s="3"/>
      <c r="F24" s="3"/>
      <c r="Y24" s="9"/>
      <c r="Z24" s="9"/>
      <c r="AA24" s="9"/>
      <c r="AB24" s="9"/>
      <c r="AC24" s="9"/>
      <c r="AD24" s="9"/>
    </row>
    <row r="25" spans="1:31">
      <c r="E25" s="3"/>
      <c r="F25" s="3"/>
      <c r="G25" s="44"/>
      <c r="H25" s="44"/>
      <c r="I25" s="44"/>
      <c r="J25" s="44"/>
      <c r="K25" s="27"/>
      <c r="L25" s="25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27"/>
      <c r="X25" s="25"/>
      <c r="Y25" s="9"/>
      <c r="Z25" s="9"/>
      <c r="AA25" s="20"/>
      <c r="AB25" s="9"/>
      <c r="AC25" s="20"/>
      <c r="AD25" s="9"/>
    </row>
    <row r="26" spans="1:31">
      <c r="E26" s="3"/>
      <c r="F26" s="3"/>
      <c r="G26" s="82"/>
      <c r="H26" s="82"/>
      <c r="I26" s="82"/>
      <c r="J26" s="82"/>
      <c r="K26" s="81"/>
      <c r="L26" s="81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1"/>
      <c r="X26" s="81"/>
      <c r="Y26" s="71"/>
      <c r="Z26" s="71"/>
      <c r="AA26" s="71"/>
      <c r="AB26" s="71"/>
      <c r="AC26" s="71"/>
      <c r="AD26" s="71"/>
    </row>
    <row r="27" spans="1:31">
      <c r="G27" s="82"/>
      <c r="H27" s="82"/>
      <c r="I27" s="82"/>
      <c r="J27" s="82"/>
      <c r="K27" s="20"/>
      <c r="L27" s="81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20"/>
      <c r="X27" s="81"/>
      <c r="Y27" s="71"/>
      <c r="Z27" s="71"/>
      <c r="AA27" s="71"/>
      <c r="AB27" s="71"/>
      <c r="AC27" s="71"/>
      <c r="AD27" s="71"/>
    </row>
    <row r="28" spans="1:31">
      <c r="K28" s="82"/>
      <c r="L28" s="82"/>
      <c r="W28" s="82"/>
      <c r="X28" s="82"/>
      <c r="Y28" s="71"/>
      <c r="Z28" s="71"/>
      <c r="AA28" s="71"/>
      <c r="AB28" s="71"/>
      <c r="AC28" s="71"/>
      <c r="AD28" s="71"/>
      <c r="AE28" s="74"/>
    </row>
    <row r="29" spans="1:31">
      <c r="G29" s="81"/>
      <c r="H29" s="81"/>
      <c r="I29" s="81"/>
      <c r="J29" s="81"/>
      <c r="K29" s="82"/>
      <c r="L29" s="82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2"/>
      <c r="X29" s="82"/>
      <c r="Y29" s="71"/>
      <c r="Z29" s="71"/>
      <c r="AA29" s="71"/>
      <c r="AB29" s="71"/>
      <c r="AC29" s="71"/>
      <c r="AD29" s="71"/>
      <c r="AE29" s="74"/>
    </row>
    <row r="30" spans="1:31">
      <c r="G30" s="81"/>
      <c r="H30" s="81"/>
      <c r="I30" s="81"/>
      <c r="J30" s="81"/>
      <c r="K30" s="82"/>
      <c r="L30" s="82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2"/>
      <c r="X30" s="82"/>
    </row>
    <row r="31" spans="1:31"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</row>
    <row r="32" spans="1:31">
      <c r="G32" s="82"/>
      <c r="H32" s="82"/>
      <c r="I32" s="82"/>
      <c r="J32" s="82"/>
      <c r="M32" s="82"/>
      <c r="N32" s="82"/>
      <c r="O32" s="82"/>
      <c r="P32" s="82"/>
      <c r="Q32" s="82"/>
      <c r="R32" s="82"/>
      <c r="S32" s="82"/>
      <c r="T32" s="82"/>
      <c r="U32" s="82"/>
      <c r="V32" s="82"/>
    </row>
    <row r="33" spans="7:22">
      <c r="G33" s="82"/>
      <c r="H33" s="82"/>
      <c r="I33" s="82"/>
      <c r="J33" s="82"/>
      <c r="M33" s="82"/>
      <c r="N33" s="82"/>
      <c r="O33" s="82"/>
      <c r="P33" s="82"/>
      <c r="Q33" s="82"/>
      <c r="R33" s="82"/>
      <c r="S33" s="82"/>
      <c r="T33" s="82"/>
      <c r="U33" s="82"/>
      <c r="V33" s="82"/>
    </row>
    <row r="34" spans="7:22">
      <c r="G34" s="82"/>
      <c r="H34" s="82"/>
      <c r="I34" s="82"/>
      <c r="J34" s="82"/>
      <c r="M34" s="82"/>
      <c r="N34" s="82"/>
      <c r="O34" s="82"/>
      <c r="P34" s="82"/>
      <c r="Q34" s="82"/>
      <c r="R34" s="82"/>
      <c r="S34" s="82"/>
      <c r="T34" s="82"/>
      <c r="U34" s="82"/>
      <c r="V34" s="82"/>
    </row>
  </sheetData>
  <sortState ref="B6:AW12">
    <sortCondition descending="1" ref="AE6:AE12"/>
  </sortState>
  <mergeCells count="52">
    <mergeCell ref="O4:P4"/>
    <mergeCell ref="Q4:R4"/>
    <mergeCell ref="K1:L1"/>
    <mergeCell ref="K2:L2"/>
    <mergeCell ref="U1:V1"/>
    <mergeCell ref="U2:V2"/>
    <mergeCell ref="U3:V3"/>
    <mergeCell ref="U4:V4"/>
    <mergeCell ref="S1:T1"/>
    <mergeCell ref="S2:T2"/>
    <mergeCell ref="S3:T3"/>
    <mergeCell ref="S4:T4"/>
    <mergeCell ref="Q1:R1"/>
    <mergeCell ref="Q2:R2"/>
    <mergeCell ref="Q3:R3"/>
    <mergeCell ref="E4:F4"/>
    <mergeCell ref="E3:F3"/>
    <mergeCell ref="E1:F1"/>
    <mergeCell ref="E2:F2"/>
    <mergeCell ref="M4:N4"/>
    <mergeCell ref="M3:N3"/>
    <mergeCell ref="G1:H1"/>
    <mergeCell ref="K4:L4"/>
    <mergeCell ref="M1:N1"/>
    <mergeCell ref="G2:H2"/>
    <mergeCell ref="I2:J2"/>
    <mergeCell ref="M2:N2"/>
    <mergeCell ref="G4:H4"/>
    <mergeCell ref="G3:H3"/>
    <mergeCell ref="I4:J4"/>
    <mergeCell ref="K3:L3"/>
    <mergeCell ref="I1:J1"/>
    <mergeCell ref="I3:J3"/>
    <mergeCell ref="O1:P1"/>
    <mergeCell ref="O2:P2"/>
    <mergeCell ref="O3:P3"/>
    <mergeCell ref="AC1:AD1"/>
    <mergeCell ref="W2:X2"/>
    <mergeCell ref="Y2:Z2"/>
    <mergeCell ref="AA2:AB2"/>
    <mergeCell ref="AC2:AD2"/>
    <mergeCell ref="W1:X1"/>
    <mergeCell ref="Y1:Z1"/>
    <mergeCell ref="AA1:AB1"/>
    <mergeCell ref="AC3:AD3"/>
    <mergeCell ref="W4:X4"/>
    <mergeCell ref="Y4:Z4"/>
    <mergeCell ref="AA4:AB4"/>
    <mergeCell ref="AC4:AD4"/>
    <mergeCell ref="W3:X3"/>
    <mergeCell ref="Y3:Z3"/>
    <mergeCell ref="AA3:AB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8"/>
  <sheetViews>
    <sheetView workbookViewId="0">
      <pane xSplit="4" ySplit="4" topLeftCell="AA5" activePane="bottomRight" state="frozen"/>
      <selection pane="topRight" activeCell="E1" sqref="E1"/>
      <selection pane="bottomLeft" activeCell="A5" sqref="A5"/>
      <selection pane="bottomRight" activeCell="B10" sqref="B10:D10"/>
    </sheetView>
  </sheetViews>
  <sheetFormatPr defaultRowHeight="12.75"/>
  <cols>
    <col min="1" max="1" width="3.33203125" style="5" customWidth="1"/>
    <col min="2" max="2" width="17.5" style="2" customWidth="1"/>
    <col min="3" max="3" width="11.83203125" style="2" customWidth="1"/>
    <col min="4" max="4" width="20" style="2" customWidth="1"/>
    <col min="5" max="30" width="5.83203125" style="2" customWidth="1"/>
    <col min="31" max="31" width="5.83203125" style="25" customWidth="1"/>
    <col min="32" max="16384" width="9.33203125" style="2"/>
  </cols>
  <sheetData>
    <row r="1" spans="1:32" ht="39" customHeight="1">
      <c r="A1" s="2" t="s">
        <v>7</v>
      </c>
      <c r="D1" s="3" t="s">
        <v>21</v>
      </c>
      <c r="E1" s="189" t="s">
        <v>31</v>
      </c>
      <c r="F1" s="189"/>
      <c r="G1" s="191" t="s">
        <v>47</v>
      </c>
      <c r="H1" s="191"/>
      <c r="I1" s="191" t="s">
        <v>53</v>
      </c>
      <c r="J1" s="191"/>
      <c r="K1" s="188" t="s">
        <v>49</v>
      </c>
      <c r="L1" s="188"/>
      <c r="M1" s="191" t="s">
        <v>66</v>
      </c>
      <c r="N1" s="191"/>
      <c r="O1" s="188" t="s">
        <v>96</v>
      </c>
      <c r="P1" s="188"/>
      <c r="Q1" s="189" t="s">
        <v>94</v>
      </c>
      <c r="R1" s="189"/>
      <c r="S1" s="191" t="s">
        <v>97</v>
      </c>
      <c r="T1" s="191"/>
      <c r="U1" s="189" t="s">
        <v>74</v>
      </c>
      <c r="V1" s="189"/>
      <c r="W1" s="188" t="s">
        <v>98</v>
      </c>
      <c r="X1" s="188"/>
      <c r="Y1" s="189" t="s">
        <v>112</v>
      </c>
      <c r="Z1" s="189"/>
      <c r="AA1" s="184" t="s">
        <v>109</v>
      </c>
      <c r="AB1" s="184"/>
      <c r="AC1" s="184"/>
      <c r="AD1" s="184"/>
      <c r="AE1" s="2"/>
    </row>
    <row r="2" spans="1:32" ht="13.5" customHeight="1">
      <c r="A2" s="2"/>
      <c r="D2" s="3"/>
      <c r="E2" s="189" t="s">
        <v>51</v>
      </c>
      <c r="F2" s="189"/>
      <c r="G2" s="185" t="s">
        <v>51</v>
      </c>
      <c r="H2" s="185"/>
      <c r="I2" s="185" t="s">
        <v>54</v>
      </c>
      <c r="J2" s="185"/>
      <c r="K2" s="185" t="s">
        <v>52</v>
      </c>
      <c r="L2" s="185"/>
      <c r="M2" s="185" t="s">
        <v>51</v>
      </c>
      <c r="N2" s="185"/>
      <c r="O2" s="185" t="s">
        <v>51</v>
      </c>
      <c r="P2" s="185"/>
      <c r="Q2" s="186" t="s">
        <v>54</v>
      </c>
      <c r="R2" s="186"/>
      <c r="S2" s="185" t="s">
        <v>52</v>
      </c>
      <c r="T2" s="185"/>
      <c r="U2" s="186" t="s">
        <v>54</v>
      </c>
      <c r="V2" s="186"/>
      <c r="W2" s="185" t="s">
        <v>52</v>
      </c>
      <c r="X2" s="185"/>
      <c r="Y2" s="186"/>
      <c r="Z2" s="186"/>
      <c r="AA2" s="186" t="s">
        <v>52</v>
      </c>
      <c r="AB2" s="186"/>
      <c r="AC2" s="187"/>
      <c r="AD2" s="187"/>
      <c r="AE2" s="2"/>
    </row>
    <row r="3" spans="1:32">
      <c r="A3" s="2"/>
      <c r="C3" s="29">
        <v>38231</v>
      </c>
      <c r="E3" s="183" t="s">
        <v>34</v>
      </c>
      <c r="F3" s="183"/>
      <c r="G3" s="182" t="s">
        <v>48</v>
      </c>
      <c r="H3" s="182"/>
      <c r="I3" s="182" t="s">
        <v>99</v>
      </c>
      <c r="J3" s="182"/>
      <c r="K3" s="182" t="s">
        <v>50</v>
      </c>
      <c r="L3" s="182"/>
      <c r="M3" s="182" t="s">
        <v>56</v>
      </c>
      <c r="N3" s="182"/>
      <c r="O3" s="182" t="s">
        <v>55</v>
      </c>
      <c r="P3" s="182"/>
      <c r="Q3" s="183" t="s">
        <v>100</v>
      </c>
      <c r="R3" s="183"/>
      <c r="S3" s="182" t="s">
        <v>57</v>
      </c>
      <c r="T3" s="182"/>
      <c r="U3" s="183" t="s">
        <v>75</v>
      </c>
      <c r="V3" s="183"/>
      <c r="W3" s="182" t="s">
        <v>58</v>
      </c>
      <c r="X3" s="182"/>
      <c r="Y3" s="183" t="s">
        <v>59</v>
      </c>
      <c r="Z3" s="183"/>
      <c r="AA3" s="176" t="s">
        <v>110</v>
      </c>
      <c r="AB3" s="176"/>
      <c r="AC3" s="176"/>
      <c r="AD3" s="176"/>
      <c r="AE3" s="2"/>
    </row>
    <row r="4" spans="1:32">
      <c r="A4" s="2"/>
      <c r="C4" s="29">
        <v>39327</v>
      </c>
      <c r="E4" s="178" t="s">
        <v>113</v>
      </c>
      <c r="F4" s="178"/>
      <c r="G4" s="177" t="s">
        <v>102</v>
      </c>
      <c r="H4" s="190"/>
      <c r="I4" s="177" t="s">
        <v>103</v>
      </c>
      <c r="J4" s="190"/>
      <c r="K4" s="177" t="s">
        <v>104</v>
      </c>
      <c r="L4" s="177"/>
      <c r="M4" s="177">
        <v>42819</v>
      </c>
      <c r="N4" s="190"/>
      <c r="O4" s="177" t="s">
        <v>106</v>
      </c>
      <c r="P4" s="190"/>
      <c r="Q4" s="178">
        <v>42833</v>
      </c>
      <c r="R4" s="179"/>
      <c r="S4" s="177" t="s">
        <v>107</v>
      </c>
      <c r="T4" s="190"/>
      <c r="U4" s="178">
        <v>42861</v>
      </c>
      <c r="V4" s="179"/>
      <c r="W4" s="177" t="s">
        <v>108</v>
      </c>
      <c r="X4" s="177"/>
      <c r="Y4" s="178">
        <v>42889</v>
      </c>
      <c r="Z4" s="179"/>
      <c r="AA4" s="180" t="s">
        <v>111</v>
      </c>
      <c r="AB4" s="176"/>
      <c r="AC4" s="181"/>
      <c r="AD4" s="181"/>
    </row>
    <row r="5" spans="1:32" ht="53.25">
      <c r="B5" s="11" t="s">
        <v>10</v>
      </c>
      <c r="C5" s="14" t="s">
        <v>37</v>
      </c>
      <c r="D5" s="4" t="s">
        <v>38</v>
      </c>
      <c r="E5" s="7" t="s">
        <v>2</v>
      </c>
      <c r="F5" s="7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84" t="s">
        <v>2</v>
      </c>
      <c r="N5" s="84" t="s">
        <v>3</v>
      </c>
      <c r="O5" s="84" t="s">
        <v>2</v>
      </c>
      <c r="P5" s="84" t="s">
        <v>3</v>
      </c>
      <c r="Q5" s="7" t="s">
        <v>2</v>
      </c>
      <c r="R5" s="7" t="s">
        <v>3</v>
      </c>
      <c r="S5" s="84" t="s">
        <v>2</v>
      </c>
      <c r="T5" s="84" t="s">
        <v>3</v>
      </c>
      <c r="U5" s="7" t="s">
        <v>2</v>
      </c>
      <c r="V5" s="7" t="s">
        <v>3</v>
      </c>
      <c r="W5" s="84" t="s">
        <v>2</v>
      </c>
      <c r="X5" s="84" t="s">
        <v>3</v>
      </c>
      <c r="Y5" s="7" t="s">
        <v>2</v>
      </c>
      <c r="Z5" s="7" t="s">
        <v>3</v>
      </c>
      <c r="AA5" s="7" t="s">
        <v>2</v>
      </c>
      <c r="AB5" s="7" t="s">
        <v>3</v>
      </c>
      <c r="AC5" s="7" t="s">
        <v>2</v>
      </c>
      <c r="AD5" s="7" t="s">
        <v>3</v>
      </c>
      <c r="AE5" s="16" t="s">
        <v>1</v>
      </c>
    </row>
    <row r="6" spans="1:32">
      <c r="A6" s="5" t="s">
        <v>0</v>
      </c>
      <c r="B6" s="86" t="s">
        <v>125</v>
      </c>
      <c r="C6" s="87">
        <v>38161</v>
      </c>
      <c r="D6" s="88" t="s">
        <v>15</v>
      </c>
      <c r="E6" s="89"/>
      <c r="F6" s="90"/>
      <c r="G6" s="89"/>
      <c r="H6" s="90"/>
      <c r="I6" s="90" t="s">
        <v>0</v>
      </c>
      <c r="J6" s="90">
        <v>12</v>
      </c>
      <c r="K6" s="95" t="s">
        <v>27</v>
      </c>
      <c r="L6" s="91"/>
      <c r="M6" s="90"/>
      <c r="N6" s="90"/>
      <c r="O6" s="90" t="s">
        <v>18</v>
      </c>
      <c r="P6" s="90">
        <v>11</v>
      </c>
      <c r="Q6" s="90"/>
      <c r="R6" s="90"/>
      <c r="S6" s="95" t="s">
        <v>27</v>
      </c>
      <c r="T6" s="90"/>
      <c r="U6" s="90"/>
      <c r="V6" s="90"/>
      <c r="W6" s="91" t="s">
        <v>17</v>
      </c>
      <c r="X6" s="91">
        <v>17</v>
      </c>
      <c r="Y6" s="112"/>
      <c r="Z6" s="112"/>
      <c r="AA6" s="90"/>
      <c r="AB6" s="92"/>
      <c r="AC6" s="90"/>
      <c r="AD6" s="92"/>
      <c r="AE6" s="94">
        <f t="shared" ref="AE6:AE13" si="0">SUM(F6:AD6)</f>
        <v>40</v>
      </c>
      <c r="AF6" s="88" t="s">
        <v>126</v>
      </c>
    </row>
    <row r="7" spans="1:32" s="145" customFormat="1">
      <c r="A7" s="143" t="s">
        <v>17</v>
      </c>
      <c r="B7" s="155" t="s">
        <v>92</v>
      </c>
      <c r="C7" s="154">
        <v>39055</v>
      </c>
      <c r="D7" s="155" t="s">
        <v>15</v>
      </c>
      <c r="E7" s="144"/>
      <c r="F7" s="141"/>
      <c r="G7" s="144"/>
      <c r="H7" s="141"/>
      <c r="I7" s="147" t="s">
        <v>27</v>
      </c>
      <c r="J7" s="141"/>
      <c r="K7" s="142"/>
      <c r="L7" s="142"/>
      <c r="M7" s="141" t="s">
        <v>0</v>
      </c>
      <c r="N7" s="141">
        <v>15</v>
      </c>
      <c r="O7" s="141" t="s">
        <v>18</v>
      </c>
      <c r="P7" s="141">
        <v>11</v>
      </c>
      <c r="Q7" s="141"/>
      <c r="R7" s="141"/>
      <c r="S7" s="147" t="s">
        <v>27</v>
      </c>
      <c r="T7" s="141"/>
      <c r="U7" s="141"/>
      <c r="V7" s="141"/>
      <c r="W7" s="142"/>
      <c r="X7" s="142"/>
      <c r="Y7" s="141" t="s">
        <v>0</v>
      </c>
      <c r="Z7" s="141"/>
      <c r="AA7" s="141"/>
      <c r="AB7" s="141"/>
      <c r="AC7" s="141"/>
      <c r="AD7" s="141"/>
      <c r="AE7" s="140">
        <f t="shared" si="0"/>
        <v>26</v>
      </c>
    </row>
    <row r="8" spans="1:32">
      <c r="A8" s="5" t="s">
        <v>18</v>
      </c>
      <c r="B8" s="18" t="s">
        <v>43</v>
      </c>
      <c r="C8" s="28">
        <v>38931</v>
      </c>
      <c r="D8" s="18" t="s">
        <v>40</v>
      </c>
      <c r="E8" s="10" t="s">
        <v>27</v>
      </c>
      <c r="F8" s="129"/>
      <c r="G8" s="10" t="s">
        <v>114</v>
      </c>
      <c r="H8" s="129"/>
      <c r="I8" s="129" t="s">
        <v>18</v>
      </c>
      <c r="J8" s="129">
        <v>8</v>
      </c>
      <c r="K8" s="128"/>
      <c r="L8" s="128"/>
      <c r="M8" s="129"/>
      <c r="N8" s="129"/>
      <c r="O8" s="129"/>
      <c r="P8" s="129"/>
      <c r="Q8" s="129"/>
      <c r="R8" s="129"/>
      <c r="S8" s="129" t="s">
        <v>17</v>
      </c>
      <c r="T8" s="129">
        <v>17</v>
      </c>
      <c r="U8" s="129"/>
      <c r="V8" s="129"/>
      <c r="W8" s="59" t="s">
        <v>27</v>
      </c>
      <c r="X8" s="128"/>
      <c r="Y8" s="44"/>
      <c r="Z8" s="44"/>
      <c r="AA8" s="129"/>
      <c r="AB8" s="99"/>
      <c r="AC8" s="129"/>
      <c r="AD8" s="99"/>
      <c r="AE8" s="18">
        <f t="shared" si="0"/>
        <v>25</v>
      </c>
    </row>
    <row r="9" spans="1:32">
      <c r="A9" s="5" t="s">
        <v>115</v>
      </c>
      <c r="B9" s="38" t="s">
        <v>35</v>
      </c>
      <c r="C9" s="36">
        <v>38498</v>
      </c>
      <c r="D9" s="38" t="s">
        <v>15</v>
      </c>
      <c r="E9" s="37"/>
      <c r="F9" s="44"/>
      <c r="G9" s="44" t="s">
        <v>18</v>
      </c>
      <c r="H9" s="44">
        <v>11</v>
      </c>
      <c r="I9" s="44" t="s">
        <v>17</v>
      </c>
      <c r="J9" s="44">
        <v>9</v>
      </c>
      <c r="K9" s="37" t="s">
        <v>129</v>
      </c>
      <c r="L9" s="42"/>
      <c r="M9" s="44"/>
      <c r="N9" s="44"/>
      <c r="O9" s="44"/>
      <c r="P9" s="44"/>
      <c r="Q9" s="44"/>
      <c r="R9" s="44"/>
      <c r="S9" s="44"/>
      <c r="T9" s="44"/>
      <c r="U9" s="44"/>
      <c r="V9" s="44"/>
      <c r="W9" s="59" t="s">
        <v>27</v>
      </c>
      <c r="X9" s="42"/>
      <c r="Y9" s="146"/>
      <c r="Z9" s="146"/>
      <c r="AA9" s="44"/>
      <c r="AB9" s="72"/>
      <c r="AC9" s="44"/>
      <c r="AD9" s="72"/>
      <c r="AE9" s="38">
        <f t="shared" si="0"/>
        <v>20</v>
      </c>
    </row>
    <row r="10" spans="1:32">
      <c r="A10" s="5" t="s">
        <v>116</v>
      </c>
      <c r="B10" s="160" t="s">
        <v>86</v>
      </c>
      <c r="C10" s="161">
        <v>38881</v>
      </c>
      <c r="D10" s="156" t="s">
        <v>87</v>
      </c>
      <c r="E10" s="10"/>
      <c r="F10" s="97"/>
      <c r="G10" s="10"/>
      <c r="H10" s="97"/>
      <c r="I10" s="20"/>
      <c r="J10" s="97"/>
      <c r="K10" s="96"/>
      <c r="L10" s="96"/>
      <c r="M10" s="97" t="s">
        <v>17</v>
      </c>
      <c r="N10" s="97">
        <v>12</v>
      </c>
      <c r="O10" s="97"/>
      <c r="P10" s="97"/>
      <c r="Q10" s="97" t="s">
        <v>18</v>
      </c>
      <c r="R10" s="97"/>
      <c r="S10" s="59" t="s">
        <v>27</v>
      </c>
      <c r="T10" s="97"/>
      <c r="U10" s="127" t="s">
        <v>17</v>
      </c>
      <c r="V10" s="97"/>
      <c r="W10" s="96"/>
      <c r="X10" s="96"/>
      <c r="Y10" s="44"/>
      <c r="Z10" s="44"/>
      <c r="AA10" s="97"/>
      <c r="AB10" s="99"/>
      <c r="AC10" s="97"/>
      <c r="AD10" s="99"/>
      <c r="AE10" s="18">
        <f t="shared" si="0"/>
        <v>12</v>
      </c>
    </row>
    <row r="11" spans="1:32">
      <c r="A11" s="5" t="s">
        <v>127</v>
      </c>
      <c r="B11" s="2" t="s">
        <v>65</v>
      </c>
      <c r="C11" s="29">
        <v>38817</v>
      </c>
      <c r="D11" s="2" t="s">
        <v>19</v>
      </c>
      <c r="E11" s="10"/>
      <c r="F11" s="97"/>
      <c r="G11" s="10"/>
      <c r="H11" s="97"/>
      <c r="I11" s="20"/>
      <c r="J11" s="97"/>
      <c r="K11" s="96"/>
      <c r="L11" s="96"/>
      <c r="M11" s="97" t="s">
        <v>18</v>
      </c>
      <c r="N11" s="97">
        <v>11</v>
      </c>
      <c r="O11" s="97"/>
      <c r="P11" s="97"/>
      <c r="Q11" s="97"/>
      <c r="R11" s="97"/>
      <c r="S11" s="123"/>
      <c r="T11" s="97"/>
      <c r="U11" s="97"/>
      <c r="V11" s="97"/>
      <c r="W11" s="59" t="s">
        <v>114</v>
      </c>
      <c r="X11" s="96"/>
      <c r="Y11" s="44" t="s">
        <v>18</v>
      </c>
      <c r="Z11" s="44"/>
      <c r="AA11" s="97"/>
      <c r="AB11" s="99"/>
      <c r="AC11" s="97"/>
      <c r="AD11" s="99"/>
      <c r="AE11" s="18">
        <f t="shared" si="0"/>
        <v>11</v>
      </c>
    </row>
    <row r="12" spans="1:32">
      <c r="A12" s="5" t="s">
        <v>140</v>
      </c>
      <c r="B12" s="18" t="s">
        <v>147</v>
      </c>
      <c r="C12" s="36">
        <v>38670</v>
      </c>
      <c r="D12" s="18" t="s">
        <v>19</v>
      </c>
      <c r="E12" s="44"/>
      <c r="F12" s="44"/>
      <c r="G12" s="37"/>
      <c r="H12" s="42"/>
      <c r="I12" s="37"/>
      <c r="J12" s="42"/>
      <c r="K12" s="37"/>
      <c r="L12" s="42"/>
      <c r="M12" s="42"/>
      <c r="N12" s="42"/>
      <c r="O12" s="37"/>
      <c r="P12" s="42"/>
      <c r="Q12" s="42"/>
      <c r="R12" s="42"/>
      <c r="S12" s="37"/>
      <c r="T12" s="42"/>
      <c r="U12" s="42"/>
      <c r="V12" s="42"/>
      <c r="W12" s="59" t="s">
        <v>114</v>
      </c>
      <c r="X12" s="42"/>
      <c r="Y12" s="146"/>
      <c r="Z12" s="146"/>
      <c r="AA12" s="44"/>
      <c r="AB12" s="72"/>
      <c r="AC12" s="44"/>
      <c r="AD12" s="72"/>
      <c r="AE12" s="18">
        <f t="shared" si="0"/>
        <v>0</v>
      </c>
    </row>
    <row r="13" spans="1:32">
      <c r="A13" s="5" t="s">
        <v>140</v>
      </c>
      <c r="B13" s="43" t="s">
        <v>121</v>
      </c>
      <c r="C13" s="36">
        <v>39105</v>
      </c>
      <c r="D13" s="40" t="s">
        <v>16</v>
      </c>
      <c r="E13" s="44"/>
      <c r="F13" s="44"/>
      <c r="G13" s="37"/>
      <c r="H13" s="42"/>
      <c r="I13" s="37"/>
      <c r="J13" s="42"/>
      <c r="K13" s="37"/>
      <c r="L13" s="42"/>
      <c r="M13" s="42"/>
      <c r="N13" s="42"/>
      <c r="O13" s="37"/>
      <c r="P13" s="42"/>
      <c r="Q13" s="42"/>
      <c r="R13" s="42"/>
      <c r="S13" s="37"/>
      <c r="T13" s="42"/>
      <c r="U13" s="42"/>
      <c r="V13" s="42"/>
      <c r="W13" s="59"/>
      <c r="X13" s="42"/>
      <c r="Y13" s="44" t="s">
        <v>17</v>
      </c>
      <c r="Z13" s="146"/>
      <c r="AA13" s="44"/>
      <c r="AB13" s="72"/>
      <c r="AC13" s="44"/>
      <c r="AD13" s="72"/>
      <c r="AE13" s="18">
        <f t="shared" si="0"/>
        <v>0</v>
      </c>
    </row>
    <row r="14" spans="1:32">
      <c r="B14" s="43"/>
      <c r="C14" s="36"/>
      <c r="D14" s="40"/>
      <c r="E14" s="44"/>
      <c r="F14" s="44"/>
      <c r="G14" s="37"/>
      <c r="H14" s="42"/>
      <c r="I14" s="37"/>
      <c r="J14" s="42"/>
      <c r="K14" s="37"/>
      <c r="L14" s="42"/>
      <c r="M14" s="42"/>
      <c r="N14" s="42"/>
      <c r="O14" s="37"/>
      <c r="P14" s="42"/>
      <c r="Q14" s="42"/>
      <c r="R14" s="42"/>
      <c r="S14" s="37"/>
      <c r="T14" s="42"/>
      <c r="U14" s="42"/>
      <c r="V14" s="42"/>
      <c r="W14" s="59"/>
      <c r="X14" s="42"/>
      <c r="Y14" s="146"/>
      <c r="Z14" s="146"/>
      <c r="AA14" s="44"/>
      <c r="AB14" s="72"/>
      <c r="AC14" s="44"/>
      <c r="AD14" s="72"/>
      <c r="AE14" s="38"/>
    </row>
    <row r="15" spans="1:32">
      <c r="D15" s="5" t="s">
        <v>4</v>
      </c>
      <c r="E15" s="44">
        <v>1</v>
      </c>
      <c r="F15" s="44"/>
      <c r="G15" s="44">
        <v>2</v>
      </c>
      <c r="H15" s="44"/>
      <c r="I15" s="44">
        <v>4</v>
      </c>
      <c r="J15" s="44"/>
      <c r="K15" s="124">
        <v>2</v>
      </c>
      <c r="L15" s="44"/>
      <c r="M15" s="44">
        <v>3</v>
      </c>
      <c r="N15" s="44"/>
      <c r="O15" s="44">
        <v>2</v>
      </c>
      <c r="P15" s="44"/>
      <c r="Q15" s="44">
        <v>1</v>
      </c>
      <c r="R15" s="44"/>
      <c r="S15" s="44">
        <v>4</v>
      </c>
      <c r="T15" s="72"/>
      <c r="U15" s="44">
        <v>1</v>
      </c>
      <c r="V15" s="72"/>
      <c r="W15" s="44">
        <v>5</v>
      </c>
      <c r="X15" s="72"/>
      <c r="Y15" s="44">
        <v>3</v>
      </c>
      <c r="Z15" s="44"/>
    </row>
    <row r="16" spans="1:32">
      <c r="A16" s="2"/>
      <c r="D16" s="5" t="s">
        <v>5</v>
      </c>
      <c r="E16" s="44">
        <v>7</v>
      </c>
      <c r="F16" s="44"/>
      <c r="G16" s="42">
        <v>17</v>
      </c>
      <c r="H16" s="44"/>
      <c r="I16" s="44">
        <v>7</v>
      </c>
      <c r="J16" s="44"/>
      <c r="K16" s="124">
        <v>30</v>
      </c>
      <c r="L16" s="44"/>
      <c r="M16" s="44">
        <v>3</v>
      </c>
      <c r="N16" s="44"/>
      <c r="O16" s="44">
        <v>8</v>
      </c>
      <c r="P16" s="44"/>
      <c r="Q16" s="42">
        <v>5</v>
      </c>
      <c r="R16" s="44"/>
      <c r="S16" s="44">
        <v>13</v>
      </c>
      <c r="T16" s="72"/>
      <c r="U16" s="44">
        <v>4</v>
      </c>
      <c r="V16" s="72"/>
      <c r="W16" s="44">
        <v>14</v>
      </c>
      <c r="X16" s="72"/>
      <c r="Y16" s="44">
        <v>3</v>
      </c>
      <c r="Z16" s="44"/>
      <c r="AA16" s="44"/>
      <c r="AB16" s="44"/>
      <c r="AC16" s="44"/>
      <c r="AD16" s="44"/>
    </row>
    <row r="17" spans="1:31">
      <c r="B17" s="4"/>
      <c r="C17" s="4"/>
      <c r="E17" s="44"/>
      <c r="F17" s="44"/>
      <c r="G17" s="44"/>
      <c r="H17" s="44"/>
      <c r="I17" s="44"/>
      <c r="J17" s="44"/>
      <c r="K17" s="37"/>
      <c r="L17" s="44"/>
      <c r="M17" s="44"/>
      <c r="N17" s="44"/>
      <c r="O17" s="44"/>
      <c r="P17" s="44"/>
      <c r="Q17" s="44"/>
      <c r="R17" s="44"/>
      <c r="S17" s="72"/>
      <c r="T17" s="72"/>
      <c r="U17" s="72"/>
      <c r="V17" s="72"/>
      <c r="W17" s="37"/>
      <c r="X17" s="72"/>
      <c r="Y17" s="44"/>
      <c r="Z17" s="44"/>
      <c r="AA17" s="44"/>
      <c r="AB17" s="44"/>
      <c r="AC17" s="44"/>
      <c r="AD17" s="44"/>
    </row>
    <row r="18" spans="1:31" s="18" customFormat="1">
      <c r="A18" s="19"/>
      <c r="E18" s="20"/>
      <c r="F18" s="9"/>
      <c r="G18" s="72"/>
      <c r="H18" s="72"/>
      <c r="I18" s="72"/>
      <c r="J18" s="72"/>
      <c r="K18" s="37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37"/>
      <c r="X18" s="72"/>
      <c r="Y18" s="72"/>
      <c r="Z18" s="72"/>
      <c r="AA18" s="44"/>
      <c r="AB18" s="72"/>
      <c r="AC18" s="44"/>
      <c r="AD18" s="72"/>
      <c r="AE18" s="38"/>
    </row>
    <row r="19" spans="1:31" s="17" customFormat="1">
      <c r="A19" s="5"/>
      <c r="E19" s="4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44"/>
      <c r="Z19" s="44"/>
      <c r="AA19" s="44"/>
      <c r="AB19" s="44"/>
      <c r="AC19" s="44"/>
      <c r="AD19" s="44"/>
      <c r="AE19" s="25"/>
    </row>
    <row r="20" spans="1:31" s="18" customFormat="1" ht="12.75" customHeight="1">
      <c r="A20" s="19"/>
      <c r="E20" s="10"/>
      <c r="F20" s="4"/>
      <c r="G20" s="37"/>
      <c r="H20" s="44"/>
      <c r="I20" s="37"/>
      <c r="J20" s="44"/>
      <c r="K20" s="44"/>
      <c r="L20" s="44"/>
      <c r="M20" s="44"/>
      <c r="N20" s="44"/>
      <c r="O20" s="37"/>
      <c r="P20" s="44"/>
      <c r="Q20" s="44"/>
      <c r="R20" s="44"/>
      <c r="S20" s="37"/>
      <c r="T20" s="44"/>
      <c r="U20" s="44"/>
      <c r="V20" s="44"/>
      <c r="W20" s="44"/>
      <c r="X20" s="44"/>
      <c r="Y20" s="42"/>
      <c r="Z20" s="42"/>
      <c r="AA20" s="42"/>
      <c r="AB20" s="42"/>
      <c r="AC20" s="42"/>
      <c r="AD20" s="42"/>
      <c r="AE20" s="73"/>
    </row>
    <row r="21" spans="1:31">
      <c r="B21" s="23"/>
      <c r="C21" s="35"/>
      <c r="E21" s="14"/>
      <c r="F21" s="4"/>
      <c r="G21" s="37"/>
      <c r="H21" s="44"/>
      <c r="I21" s="37"/>
      <c r="J21" s="44"/>
      <c r="K21" s="44"/>
      <c r="L21" s="44"/>
      <c r="M21" s="44"/>
      <c r="N21" s="44"/>
      <c r="O21" s="37"/>
      <c r="P21" s="44"/>
      <c r="Q21" s="44"/>
      <c r="R21" s="44"/>
      <c r="S21" s="37"/>
      <c r="T21" s="44"/>
      <c r="U21" s="44"/>
      <c r="V21" s="44"/>
      <c r="W21" s="44"/>
      <c r="X21" s="44"/>
      <c r="Y21" s="42"/>
      <c r="Z21" s="42"/>
      <c r="AA21" s="59"/>
      <c r="AB21" s="42"/>
      <c r="AC21" s="59"/>
      <c r="AD21" s="42"/>
      <c r="AE21" s="38"/>
    </row>
    <row r="22" spans="1:31">
      <c r="E22" s="10"/>
      <c r="F22" s="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2"/>
      <c r="Z22" s="42"/>
      <c r="AA22" s="42"/>
      <c r="AB22" s="42"/>
      <c r="AC22" s="42"/>
      <c r="AD22" s="42"/>
      <c r="AE22" s="38"/>
    </row>
    <row r="23" spans="1:31">
      <c r="E23" s="4"/>
      <c r="F23" s="4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38"/>
    </row>
    <row r="24" spans="1:31">
      <c r="G24" s="44"/>
      <c r="H24" s="44"/>
      <c r="I24" s="44"/>
      <c r="J24" s="44"/>
      <c r="K24" s="59"/>
      <c r="L24" s="42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59"/>
      <c r="X24" s="42"/>
      <c r="Y24" s="9"/>
      <c r="Z24" s="9"/>
      <c r="AA24" s="9"/>
      <c r="AB24" s="9"/>
      <c r="AC24" s="9"/>
      <c r="AD24" s="9"/>
      <c r="AE24" s="38"/>
    </row>
    <row r="25" spans="1:31"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AE25" s="73"/>
    </row>
    <row r="26" spans="1:31"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25"/>
      <c r="Z26" s="25"/>
      <c r="AA26" s="27"/>
      <c r="AB26" s="25"/>
      <c r="AC26" s="27"/>
      <c r="AD26" s="25"/>
      <c r="AE26" s="73"/>
    </row>
    <row r="27" spans="1:31">
      <c r="G27" s="82"/>
      <c r="H27" s="82"/>
      <c r="I27" s="82"/>
      <c r="J27" s="82"/>
      <c r="K27" s="81"/>
      <c r="L27" s="81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1"/>
      <c r="X27" s="81"/>
      <c r="Y27" s="9"/>
      <c r="Z27" s="9"/>
      <c r="AA27" s="9"/>
      <c r="AB27" s="9"/>
      <c r="AC27" s="9"/>
      <c r="AD27" s="9"/>
    </row>
    <row r="28" spans="1:31">
      <c r="Y28" s="9"/>
      <c r="Z28" s="9"/>
      <c r="AA28" s="20"/>
      <c r="AB28" s="9"/>
      <c r="AC28" s="20"/>
      <c r="AD28" s="9"/>
    </row>
    <row r="29" spans="1:31">
      <c r="G29" s="44"/>
      <c r="H29" s="44"/>
      <c r="I29" s="44"/>
      <c r="J29" s="44"/>
      <c r="K29" s="27"/>
      <c r="L29" s="25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27"/>
      <c r="X29" s="25"/>
      <c r="Y29" s="71"/>
      <c r="Z29" s="71"/>
      <c r="AA29" s="71"/>
      <c r="AB29" s="71"/>
      <c r="AC29" s="71"/>
      <c r="AD29" s="71"/>
    </row>
    <row r="30" spans="1:31">
      <c r="G30" s="82"/>
      <c r="H30" s="82"/>
      <c r="I30" s="82"/>
      <c r="J30" s="82"/>
      <c r="K30" s="81"/>
      <c r="L30" s="81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1"/>
      <c r="X30" s="81"/>
      <c r="Y30" s="71"/>
      <c r="Z30" s="71"/>
      <c r="AA30" s="71"/>
      <c r="AB30" s="71"/>
      <c r="AC30" s="71"/>
      <c r="AD30" s="71"/>
    </row>
    <row r="31" spans="1:31">
      <c r="G31" s="82"/>
      <c r="H31" s="82"/>
      <c r="I31" s="82"/>
      <c r="J31" s="82"/>
      <c r="K31" s="20"/>
      <c r="L31" s="81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20"/>
      <c r="X31" s="81"/>
      <c r="Y31" s="71"/>
      <c r="Z31" s="71"/>
      <c r="AA31" s="71"/>
      <c r="AB31" s="71"/>
      <c r="AC31" s="71"/>
      <c r="AD31" s="71"/>
      <c r="AE31" s="74"/>
    </row>
    <row r="32" spans="1:31">
      <c r="K32" s="82"/>
      <c r="L32" s="82"/>
      <c r="W32" s="82"/>
      <c r="X32" s="82"/>
      <c r="Y32" s="71"/>
      <c r="Z32" s="71"/>
      <c r="AA32" s="71"/>
      <c r="AB32" s="71"/>
      <c r="AC32" s="71"/>
      <c r="AD32" s="71"/>
      <c r="AE32" s="74"/>
    </row>
    <row r="33" spans="7:24">
      <c r="G33" s="81"/>
      <c r="H33" s="81"/>
      <c r="I33" s="81"/>
      <c r="J33" s="81"/>
      <c r="K33" s="82"/>
      <c r="L33" s="82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82"/>
    </row>
    <row r="34" spans="7:24">
      <c r="G34" s="81"/>
      <c r="H34" s="81"/>
      <c r="I34" s="81"/>
      <c r="J34" s="81"/>
      <c r="K34" s="82"/>
      <c r="L34" s="82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  <c r="X34" s="82"/>
    </row>
    <row r="35" spans="7:24"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7:24">
      <c r="G36" s="82"/>
      <c r="H36" s="82"/>
      <c r="I36" s="82"/>
      <c r="J36" s="82"/>
      <c r="M36" s="82"/>
      <c r="N36" s="82"/>
      <c r="O36" s="82"/>
      <c r="P36" s="82"/>
      <c r="Q36" s="82"/>
      <c r="R36" s="82"/>
      <c r="S36" s="82"/>
      <c r="T36" s="82"/>
      <c r="U36" s="82"/>
      <c r="V36" s="82"/>
    </row>
    <row r="37" spans="7:24">
      <c r="G37" s="82"/>
      <c r="H37" s="82"/>
      <c r="I37" s="82"/>
      <c r="J37" s="82"/>
      <c r="M37" s="82"/>
      <c r="N37" s="82"/>
      <c r="O37" s="82"/>
      <c r="P37" s="82"/>
      <c r="Q37" s="82"/>
      <c r="R37" s="82"/>
      <c r="S37" s="82"/>
      <c r="T37" s="82"/>
      <c r="U37" s="82"/>
      <c r="V37" s="82"/>
    </row>
    <row r="38" spans="7:24">
      <c r="G38" s="82"/>
      <c r="H38" s="82"/>
      <c r="I38" s="82"/>
      <c r="J38" s="82"/>
      <c r="M38" s="82"/>
      <c r="N38" s="82"/>
      <c r="O38" s="82"/>
      <c r="P38" s="82"/>
      <c r="Q38" s="82"/>
      <c r="R38" s="82"/>
      <c r="S38" s="82"/>
      <c r="T38" s="82"/>
      <c r="U38" s="82"/>
      <c r="V38" s="82"/>
    </row>
  </sheetData>
  <sortState ref="B6:AI12">
    <sortCondition descending="1" ref="AE6:AE12"/>
  </sortState>
  <mergeCells count="52">
    <mergeCell ref="O2:P2"/>
    <mergeCell ref="E1:F1"/>
    <mergeCell ref="G2:H2"/>
    <mergeCell ref="G1:H1"/>
    <mergeCell ref="E2:F2"/>
    <mergeCell ref="M2:N2"/>
    <mergeCell ref="Q4:R4"/>
    <mergeCell ref="I3:J3"/>
    <mergeCell ref="I4:J4"/>
    <mergeCell ref="I2:J2"/>
    <mergeCell ref="I1:J1"/>
    <mergeCell ref="K1:L1"/>
    <mergeCell ref="Q1:R1"/>
    <mergeCell ref="M1:N1"/>
    <mergeCell ref="O4:P4"/>
    <mergeCell ref="K4:L4"/>
    <mergeCell ref="Q2:R2"/>
    <mergeCell ref="Q3:R3"/>
    <mergeCell ref="O3:P3"/>
    <mergeCell ref="M3:N3"/>
    <mergeCell ref="M4:N4"/>
    <mergeCell ref="O1:P1"/>
    <mergeCell ref="E4:F4"/>
    <mergeCell ref="E3:F3"/>
    <mergeCell ref="G4:H4"/>
    <mergeCell ref="K2:L2"/>
    <mergeCell ref="G3:H3"/>
    <mergeCell ref="K3:L3"/>
    <mergeCell ref="AC1:AD1"/>
    <mergeCell ref="S2:T2"/>
    <mergeCell ref="U2:V2"/>
    <mergeCell ref="W2:X2"/>
    <mergeCell ref="Y2:Z2"/>
    <mergeCell ref="AA2:AB2"/>
    <mergeCell ref="AC2:AD2"/>
    <mergeCell ref="Y1:Z1"/>
    <mergeCell ref="AA1:AB1"/>
    <mergeCell ref="S1:T1"/>
    <mergeCell ref="U1:V1"/>
    <mergeCell ref="W1:X1"/>
    <mergeCell ref="AC3:AD3"/>
    <mergeCell ref="S4:T4"/>
    <mergeCell ref="U4:V4"/>
    <mergeCell ref="W4:X4"/>
    <mergeCell ref="Y4:Z4"/>
    <mergeCell ref="AA4:AB4"/>
    <mergeCell ref="AC4:AD4"/>
    <mergeCell ref="Y3:Z3"/>
    <mergeCell ref="AA3:AB3"/>
    <mergeCell ref="S3:T3"/>
    <mergeCell ref="U3:V3"/>
    <mergeCell ref="W3:X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6" sqref="B6:D7"/>
    </sheetView>
  </sheetViews>
  <sheetFormatPr defaultRowHeight="12.75"/>
  <cols>
    <col min="1" max="1" width="3.33203125" style="5" customWidth="1"/>
    <col min="2" max="2" width="19.33203125" style="2" customWidth="1"/>
    <col min="3" max="3" width="11.83203125" style="2" customWidth="1"/>
    <col min="4" max="4" width="18.83203125" style="2" customWidth="1"/>
    <col min="5" max="26" width="5.83203125" style="2" customWidth="1"/>
    <col min="27" max="27" width="5.83203125" style="25" customWidth="1"/>
    <col min="28" max="16384" width="9.33203125" style="2"/>
  </cols>
  <sheetData>
    <row r="1" spans="1:28" ht="39" customHeight="1">
      <c r="A1" s="2" t="s">
        <v>7</v>
      </c>
      <c r="D1" s="3" t="s">
        <v>21</v>
      </c>
      <c r="E1" s="189" t="s">
        <v>31</v>
      </c>
      <c r="F1" s="189"/>
      <c r="G1" s="191" t="s">
        <v>47</v>
      </c>
      <c r="H1" s="191"/>
      <c r="I1" s="191" t="s">
        <v>53</v>
      </c>
      <c r="J1" s="191"/>
      <c r="K1" s="188" t="s">
        <v>49</v>
      </c>
      <c r="L1" s="188"/>
      <c r="M1" s="191" t="s">
        <v>66</v>
      </c>
      <c r="N1" s="191"/>
      <c r="O1" s="188" t="s">
        <v>96</v>
      </c>
      <c r="P1" s="188"/>
      <c r="Q1" s="191" t="s">
        <v>97</v>
      </c>
      <c r="R1" s="191"/>
      <c r="S1" s="188" t="s">
        <v>98</v>
      </c>
      <c r="T1" s="188"/>
      <c r="U1" s="189" t="s">
        <v>112</v>
      </c>
      <c r="V1" s="189"/>
      <c r="W1" s="184" t="s">
        <v>109</v>
      </c>
      <c r="X1" s="184"/>
      <c r="Y1" s="184"/>
      <c r="Z1" s="184"/>
      <c r="AA1" s="2"/>
    </row>
    <row r="2" spans="1:28" ht="13.5" customHeight="1">
      <c r="A2" s="2"/>
      <c r="D2" s="3"/>
      <c r="E2" s="189" t="s">
        <v>51</v>
      </c>
      <c r="F2" s="189"/>
      <c r="G2" s="185" t="s">
        <v>51</v>
      </c>
      <c r="H2" s="185"/>
      <c r="I2" s="185" t="s">
        <v>54</v>
      </c>
      <c r="J2" s="185"/>
      <c r="K2" s="185" t="s">
        <v>52</v>
      </c>
      <c r="L2" s="185"/>
      <c r="M2" s="185" t="s">
        <v>51</v>
      </c>
      <c r="N2" s="185"/>
      <c r="O2" s="185" t="s">
        <v>51</v>
      </c>
      <c r="P2" s="185"/>
      <c r="Q2" s="185" t="s">
        <v>52</v>
      </c>
      <c r="R2" s="185"/>
      <c r="S2" s="185" t="s">
        <v>52</v>
      </c>
      <c r="T2" s="185"/>
      <c r="U2" s="186"/>
      <c r="V2" s="186"/>
      <c r="W2" s="186" t="s">
        <v>52</v>
      </c>
      <c r="X2" s="186"/>
      <c r="Y2" s="187"/>
      <c r="Z2" s="187"/>
      <c r="AA2" s="2"/>
    </row>
    <row r="3" spans="1:28">
      <c r="A3" s="2"/>
      <c r="C3" s="29">
        <v>38231</v>
      </c>
      <c r="E3" s="183" t="s">
        <v>34</v>
      </c>
      <c r="F3" s="183"/>
      <c r="G3" s="182" t="s">
        <v>48</v>
      </c>
      <c r="H3" s="182"/>
      <c r="I3" s="182" t="s">
        <v>99</v>
      </c>
      <c r="J3" s="182"/>
      <c r="K3" s="182" t="s">
        <v>50</v>
      </c>
      <c r="L3" s="182"/>
      <c r="M3" s="182" t="s">
        <v>56</v>
      </c>
      <c r="N3" s="182"/>
      <c r="O3" s="182" t="s">
        <v>55</v>
      </c>
      <c r="P3" s="182"/>
      <c r="Q3" s="182" t="s">
        <v>57</v>
      </c>
      <c r="R3" s="182"/>
      <c r="S3" s="182" t="s">
        <v>58</v>
      </c>
      <c r="T3" s="182"/>
      <c r="U3" s="183" t="s">
        <v>59</v>
      </c>
      <c r="V3" s="183"/>
      <c r="W3" s="176" t="s">
        <v>110</v>
      </c>
      <c r="X3" s="176"/>
      <c r="Y3" s="176"/>
      <c r="Z3" s="176"/>
      <c r="AA3" s="2"/>
    </row>
    <row r="4" spans="1:28">
      <c r="A4" s="2"/>
      <c r="C4" s="29">
        <v>39327</v>
      </c>
      <c r="E4" s="178" t="s">
        <v>113</v>
      </c>
      <c r="F4" s="178"/>
      <c r="G4" s="177" t="s">
        <v>102</v>
      </c>
      <c r="H4" s="190"/>
      <c r="I4" s="177" t="s">
        <v>103</v>
      </c>
      <c r="J4" s="190"/>
      <c r="K4" s="177" t="s">
        <v>104</v>
      </c>
      <c r="L4" s="177"/>
      <c r="M4" s="177">
        <v>42819</v>
      </c>
      <c r="N4" s="190"/>
      <c r="O4" s="177" t="s">
        <v>106</v>
      </c>
      <c r="P4" s="190"/>
      <c r="Q4" s="177" t="s">
        <v>107</v>
      </c>
      <c r="R4" s="190"/>
      <c r="S4" s="177" t="s">
        <v>108</v>
      </c>
      <c r="T4" s="177"/>
      <c r="U4" s="178">
        <v>42889</v>
      </c>
      <c r="V4" s="179"/>
      <c r="W4" s="180" t="s">
        <v>111</v>
      </c>
      <c r="X4" s="176"/>
      <c r="Y4" s="181"/>
      <c r="Z4" s="181"/>
    </row>
    <row r="5" spans="1:28" ht="53.25">
      <c r="B5" s="11" t="s">
        <v>11</v>
      </c>
      <c r="C5" s="14" t="s">
        <v>37</v>
      </c>
      <c r="D5" s="4" t="s">
        <v>38</v>
      </c>
      <c r="E5" s="7" t="s">
        <v>2</v>
      </c>
      <c r="F5" s="7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84" t="s">
        <v>2</v>
      </c>
      <c r="N5" s="84" t="s">
        <v>3</v>
      </c>
      <c r="O5" s="84" t="s">
        <v>2</v>
      </c>
      <c r="P5" s="84" t="s">
        <v>3</v>
      </c>
      <c r="Q5" s="84" t="s">
        <v>2</v>
      </c>
      <c r="R5" s="84" t="s">
        <v>3</v>
      </c>
      <c r="S5" s="84" t="s">
        <v>2</v>
      </c>
      <c r="T5" s="84" t="s">
        <v>3</v>
      </c>
      <c r="U5" s="7" t="s">
        <v>2</v>
      </c>
      <c r="V5" s="7" t="s">
        <v>3</v>
      </c>
      <c r="W5" s="7" t="s">
        <v>2</v>
      </c>
      <c r="X5" s="7" t="s">
        <v>3</v>
      </c>
      <c r="Y5" s="7" t="s">
        <v>2</v>
      </c>
      <c r="Z5" s="7" t="s">
        <v>3</v>
      </c>
      <c r="AA5" s="16" t="s">
        <v>1</v>
      </c>
    </row>
    <row r="6" spans="1:28">
      <c r="A6" s="5" t="s">
        <v>0</v>
      </c>
      <c r="B6" s="162" t="s">
        <v>39</v>
      </c>
      <c r="C6" s="163">
        <v>38421</v>
      </c>
      <c r="D6" s="164" t="s">
        <v>40</v>
      </c>
      <c r="E6" s="59" t="s">
        <v>27</v>
      </c>
      <c r="F6" s="44"/>
      <c r="G6" s="59" t="s">
        <v>27</v>
      </c>
      <c r="H6" s="44"/>
      <c r="I6" s="44" t="s">
        <v>0</v>
      </c>
      <c r="J6" s="44">
        <v>12</v>
      </c>
      <c r="K6" s="42"/>
      <c r="L6" s="42"/>
      <c r="M6" s="44" t="s">
        <v>0</v>
      </c>
      <c r="N6" s="44">
        <v>15</v>
      </c>
      <c r="O6" s="44" t="s">
        <v>17</v>
      </c>
      <c r="P6" s="44">
        <v>12</v>
      </c>
      <c r="Q6" s="44" t="s">
        <v>17</v>
      </c>
      <c r="R6" s="44">
        <v>17</v>
      </c>
      <c r="S6" s="42" t="s">
        <v>17</v>
      </c>
      <c r="T6" s="42">
        <v>17</v>
      </c>
      <c r="U6" s="44" t="s">
        <v>17</v>
      </c>
      <c r="V6" s="44"/>
      <c r="W6" s="44"/>
      <c r="X6" s="72"/>
      <c r="Y6" s="44"/>
      <c r="Z6" s="72"/>
      <c r="AA6" s="38">
        <f>SUM(F6:Z6)</f>
        <v>73</v>
      </c>
    </row>
    <row r="7" spans="1:28" s="145" customFormat="1">
      <c r="A7" s="143" t="s">
        <v>17</v>
      </c>
      <c r="B7" s="165" t="s">
        <v>24</v>
      </c>
      <c r="C7" s="154">
        <v>38253</v>
      </c>
      <c r="D7" s="155" t="s">
        <v>6</v>
      </c>
      <c r="E7" s="147"/>
      <c r="F7" s="141"/>
      <c r="G7" s="141" t="s">
        <v>17</v>
      </c>
      <c r="H7" s="141">
        <v>12</v>
      </c>
      <c r="I7" s="141"/>
      <c r="J7" s="141"/>
      <c r="K7" s="142"/>
      <c r="L7" s="142"/>
      <c r="M7" s="141"/>
      <c r="N7" s="141"/>
      <c r="O7" s="141"/>
      <c r="P7" s="141"/>
      <c r="Q7" s="141" t="s">
        <v>0</v>
      </c>
      <c r="R7" s="141">
        <v>20</v>
      </c>
      <c r="S7" s="142" t="s">
        <v>0</v>
      </c>
      <c r="T7" s="142">
        <v>20</v>
      </c>
      <c r="U7" s="141" t="s">
        <v>0</v>
      </c>
      <c r="V7" s="141"/>
      <c r="W7" s="141"/>
      <c r="X7" s="141"/>
      <c r="Y7" s="141"/>
      <c r="Z7" s="141"/>
      <c r="AA7" s="140">
        <f>SUM(F7:Z7)</f>
        <v>52</v>
      </c>
    </row>
    <row r="8" spans="1:28">
      <c r="A8" s="5" t="s">
        <v>18</v>
      </c>
      <c r="B8" s="86" t="s">
        <v>125</v>
      </c>
      <c r="C8" s="87">
        <v>38161</v>
      </c>
      <c r="D8" s="88" t="s">
        <v>15</v>
      </c>
      <c r="E8" s="93"/>
      <c r="F8" s="90"/>
      <c r="G8" s="93"/>
      <c r="H8" s="90"/>
      <c r="I8" s="90" t="s">
        <v>18</v>
      </c>
      <c r="J8" s="90">
        <v>8</v>
      </c>
      <c r="K8" s="91" t="s">
        <v>17</v>
      </c>
      <c r="L8" s="91">
        <v>17</v>
      </c>
      <c r="M8" s="90"/>
      <c r="N8" s="90"/>
      <c r="O8" s="90" t="s">
        <v>0</v>
      </c>
      <c r="P8" s="90">
        <v>15</v>
      </c>
      <c r="Q8" s="89" t="s">
        <v>114</v>
      </c>
      <c r="R8" s="90"/>
      <c r="S8" s="89" t="s">
        <v>27</v>
      </c>
      <c r="T8" s="91"/>
      <c r="U8" s="44"/>
      <c r="V8" s="44"/>
      <c r="W8" s="90"/>
      <c r="X8" s="92"/>
      <c r="Y8" s="90"/>
      <c r="Z8" s="92"/>
      <c r="AA8" s="94">
        <f>SUM(F8:Z8)</f>
        <v>40</v>
      </c>
      <c r="AB8" s="88" t="s">
        <v>126</v>
      </c>
    </row>
    <row r="9" spans="1:28">
      <c r="A9" s="5" t="s">
        <v>115</v>
      </c>
      <c r="B9" s="38" t="s">
        <v>93</v>
      </c>
      <c r="C9" s="85">
        <v>39088</v>
      </c>
      <c r="D9" s="40" t="s">
        <v>15</v>
      </c>
      <c r="E9" s="59"/>
      <c r="F9" s="44"/>
      <c r="G9" s="59" t="s">
        <v>27</v>
      </c>
      <c r="H9" s="44"/>
      <c r="I9" s="44"/>
      <c r="J9" s="44"/>
      <c r="K9" s="42"/>
      <c r="L9" s="42"/>
      <c r="M9" s="44" t="s">
        <v>17</v>
      </c>
      <c r="N9" s="44">
        <v>12</v>
      </c>
      <c r="O9" s="44"/>
      <c r="P9" s="44"/>
      <c r="Q9" s="44"/>
      <c r="R9" s="44"/>
      <c r="S9" s="42"/>
      <c r="T9" s="42"/>
      <c r="U9" s="44"/>
      <c r="V9" s="44"/>
      <c r="W9" s="44"/>
      <c r="X9" s="72"/>
      <c r="Y9" s="44"/>
      <c r="Z9" s="72"/>
      <c r="AA9" s="38">
        <f>SUM(F9:Z9)</f>
        <v>12</v>
      </c>
    </row>
    <row r="10" spans="1:28" s="88" customFormat="1">
      <c r="A10" s="5" t="s">
        <v>116</v>
      </c>
      <c r="B10" s="38" t="s">
        <v>92</v>
      </c>
      <c r="C10" s="36">
        <v>39055</v>
      </c>
      <c r="D10" s="40" t="s">
        <v>16</v>
      </c>
      <c r="E10" s="59"/>
      <c r="F10" s="44"/>
      <c r="G10" s="59"/>
      <c r="H10" s="44"/>
      <c r="I10" s="44" t="s">
        <v>17</v>
      </c>
      <c r="J10" s="44">
        <v>9</v>
      </c>
      <c r="K10" s="42"/>
      <c r="L10" s="42"/>
      <c r="M10" s="44"/>
      <c r="N10" s="44"/>
      <c r="O10" s="44"/>
      <c r="P10" s="44"/>
      <c r="Q10" s="44"/>
      <c r="R10" s="44"/>
      <c r="S10" s="42"/>
      <c r="T10" s="42"/>
      <c r="U10" s="44"/>
      <c r="V10" s="44"/>
      <c r="W10" s="44"/>
      <c r="X10" s="72"/>
      <c r="Y10" s="44"/>
      <c r="Z10" s="72"/>
      <c r="AA10" s="38">
        <f>SUM(F10:Z10)</f>
        <v>9</v>
      </c>
    </row>
    <row r="11" spans="1:28">
      <c r="E11" s="44"/>
      <c r="F11" s="44"/>
      <c r="G11" s="37"/>
      <c r="H11" s="42"/>
      <c r="I11" s="37"/>
      <c r="J11" s="42"/>
      <c r="K11" s="37"/>
      <c r="L11" s="42"/>
      <c r="M11" s="42"/>
      <c r="N11" s="42"/>
      <c r="O11" s="37"/>
      <c r="P11" s="42"/>
      <c r="Q11" s="37"/>
      <c r="R11" s="42"/>
      <c r="S11" s="37"/>
      <c r="T11" s="42"/>
      <c r="U11" s="44"/>
      <c r="V11" s="44"/>
      <c r="W11" s="44"/>
      <c r="X11" s="72"/>
      <c r="Y11" s="44"/>
      <c r="Z11" s="72"/>
      <c r="AA11" s="38"/>
    </row>
    <row r="12" spans="1:28">
      <c r="D12" s="5" t="s">
        <v>4</v>
      </c>
      <c r="E12" s="44">
        <v>1</v>
      </c>
      <c r="F12" s="44"/>
      <c r="G12" s="44">
        <v>3</v>
      </c>
      <c r="H12" s="44"/>
      <c r="I12" s="44">
        <v>3</v>
      </c>
      <c r="J12" s="44"/>
      <c r="K12" s="124">
        <v>1</v>
      </c>
      <c r="L12" s="44"/>
      <c r="M12" s="44">
        <v>2</v>
      </c>
      <c r="N12" s="44"/>
      <c r="O12" s="44">
        <v>2</v>
      </c>
      <c r="P12" s="44"/>
      <c r="Q12" s="44">
        <v>3</v>
      </c>
      <c r="R12" s="72"/>
      <c r="S12" s="44">
        <v>3</v>
      </c>
      <c r="T12" s="72"/>
      <c r="U12" s="44">
        <v>2</v>
      </c>
      <c r="V12" s="44"/>
      <c r="W12" s="44"/>
      <c r="X12" s="72"/>
      <c r="Y12" s="44"/>
      <c r="Z12" s="72"/>
      <c r="AA12" s="38"/>
    </row>
    <row r="13" spans="1:28">
      <c r="A13" s="2"/>
      <c r="D13" s="5" t="s">
        <v>5</v>
      </c>
      <c r="E13" s="44">
        <v>8</v>
      </c>
      <c r="F13" s="44"/>
      <c r="G13" s="44">
        <v>12</v>
      </c>
      <c r="H13" s="44"/>
      <c r="I13" s="44">
        <v>4</v>
      </c>
      <c r="J13" s="44"/>
      <c r="K13" s="124">
        <v>27</v>
      </c>
      <c r="L13" s="44"/>
      <c r="M13" s="44">
        <v>2</v>
      </c>
      <c r="N13" s="44"/>
      <c r="O13" s="44">
        <v>10</v>
      </c>
      <c r="P13" s="44"/>
      <c r="Q13" s="42">
        <v>16</v>
      </c>
      <c r="R13" s="72"/>
      <c r="S13" s="44">
        <v>11</v>
      </c>
      <c r="T13" s="72"/>
      <c r="U13" s="44">
        <v>2</v>
      </c>
      <c r="V13" s="44"/>
    </row>
    <row r="14" spans="1:28" s="12" customFormat="1" ht="12.75" customHeight="1">
      <c r="A14" s="5"/>
      <c r="B14" s="2"/>
      <c r="C14" s="2"/>
      <c r="D14" s="2"/>
      <c r="E14" s="44"/>
      <c r="F14" s="44"/>
      <c r="G14" s="44"/>
      <c r="H14" s="44"/>
      <c r="I14" s="44"/>
      <c r="J14" s="44"/>
      <c r="K14" s="37"/>
      <c r="L14" s="44"/>
      <c r="M14" s="44"/>
      <c r="N14" s="44"/>
      <c r="O14" s="44"/>
      <c r="P14" s="44"/>
      <c r="Q14" s="72"/>
      <c r="R14" s="72"/>
      <c r="S14" s="37"/>
      <c r="T14" s="72"/>
      <c r="U14" s="44"/>
      <c r="V14" s="44"/>
      <c r="W14" s="44"/>
      <c r="X14" s="44"/>
      <c r="Y14" s="44"/>
      <c r="Z14" s="44"/>
      <c r="AA14" s="25"/>
    </row>
    <row r="15" spans="1:28" s="18" customFormat="1">
      <c r="A15" s="19"/>
      <c r="E15" s="20"/>
      <c r="F15" s="9"/>
      <c r="G15" s="72"/>
      <c r="H15" s="72"/>
      <c r="I15" s="72"/>
      <c r="J15" s="72"/>
      <c r="K15" s="37"/>
      <c r="L15" s="72"/>
      <c r="M15" s="72"/>
      <c r="N15" s="72"/>
      <c r="O15" s="72"/>
      <c r="P15" s="72"/>
      <c r="Q15" s="72"/>
      <c r="R15" s="72"/>
      <c r="S15" s="37"/>
      <c r="T15" s="72"/>
      <c r="U15" s="72"/>
      <c r="V15" s="72"/>
      <c r="W15" s="72"/>
      <c r="X15" s="72"/>
      <c r="Y15" s="72"/>
      <c r="Z15" s="72"/>
      <c r="AA15" s="38"/>
    </row>
    <row r="16" spans="1:28">
      <c r="E16" s="10"/>
      <c r="F16" s="67"/>
      <c r="G16" s="72"/>
      <c r="H16" s="72"/>
      <c r="I16" s="72"/>
      <c r="J16" s="72"/>
      <c r="K16" s="37"/>
      <c r="L16" s="72"/>
      <c r="M16" s="72"/>
      <c r="N16" s="72"/>
      <c r="O16" s="72"/>
      <c r="P16" s="72"/>
      <c r="Q16" s="72"/>
      <c r="R16" s="72"/>
      <c r="S16" s="37"/>
      <c r="T16" s="72"/>
      <c r="U16" s="72"/>
      <c r="V16" s="72"/>
      <c r="W16" s="44"/>
      <c r="X16" s="72"/>
      <c r="Y16" s="37"/>
      <c r="Z16" s="72"/>
      <c r="AA16" s="38"/>
    </row>
    <row r="17" spans="1:27" s="12" customFormat="1">
      <c r="A17" s="13"/>
      <c r="E17" s="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4"/>
      <c r="V17" s="44"/>
      <c r="W17" s="44"/>
      <c r="X17" s="44"/>
      <c r="Y17" s="44"/>
      <c r="Z17" s="44"/>
      <c r="AA17" s="25"/>
    </row>
    <row r="18" spans="1:27">
      <c r="G18" s="37"/>
      <c r="H18" s="44"/>
      <c r="I18" s="37"/>
      <c r="J18" s="44"/>
      <c r="K18" s="44"/>
      <c r="L18" s="44"/>
      <c r="M18" s="44"/>
      <c r="N18" s="44"/>
      <c r="O18" s="37"/>
      <c r="P18" s="44"/>
      <c r="Q18" s="37"/>
      <c r="R18" s="44"/>
      <c r="S18" s="44"/>
      <c r="T18" s="44"/>
      <c r="U18" s="44"/>
      <c r="V18" s="44"/>
      <c r="W18" s="44"/>
      <c r="X18" s="44"/>
      <c r="Y18" s="44"/>
      <c r="Z18" s="44"/>
    </row>
    <row r="19" spans="1:27">
      <c r="G19" s="37"/>
      <c r="H19" s="44"/>
      <c r="I19" s="37"/>
      <c r="J19" s="44"/>
      <c r="K19" s="44"/>
      <c r="L19" s="44"/>
      <c r="M19" s="44"/>
      <c r="N19" s="44"/>
      <c r="O19" s="37"/>
      <c r="P19" s="44"/>
      <c r="Q19" s="37"/>
      <c r="R19" s="44"/>
      <c r="S19" s="44"/>
      <c r="T19" s="44"/>
      <c r="U19" s="42"/>
      <c r="V19" s="42"/>
      <c r="W19" s="42"/>
      <c r="X19" s="42"/>
      <c r="Y19" s="42"/>
      <c r="Z19" s="42"/>
      <c r="AA19" s="73"/>
    </row>
    <row r="20" spans="1:27"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2"/>
      <c r="V20" s="42"/>
      <c r="W20" s="59"/>
      <c r="X20" s="42"/>
      <c r="Y20" s="59"/>
      <c r="Z20" s="42"/>
      <c r="AA20" s="38"/>
    </row>
    <row r="21" spans="1:27"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8"/>
    </row>
    <row r="22" spans="1:27">
      <c r="G22" s="44"/>
      <c r="H22" s="44"/>
      <c r="I22" s="44"/>
      <c r="J22" s="44"/>
      <c r="K22" s="59"/>
      <c r="L22" s="42"/>
      <c r="M22" s="44"/>
      <c r="N22" s="44"/>
      <c r="O22" s="44"/>
      <c r="P22" s="44"/>
      <c r="Q22" s="44"/>
      <c r="R22" s="44"/>
      <c r="S22" s="59"/>
      <c r="T22" s="42"/>
      <c r="U22" s="42"/>
      <c r="V22" s="42"/>
      <c r="W22" s="42"/>
      <c r="X22" s="42"/>
      <c r="Y22" s="42"/>
      <c r="Z22" s="42"/>
      <c r="AA22" s="38"/>
    </row>
    <row r="23" spans="1:27"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9"/>
      <c r="V23" s="9"/>
      <c r="W23" s="9"/>
      <c r="X23" s="9"/>
      <c r="Y23" s="9"/>
      <c r="Z23" s="9"/>
      <c r="AA23" s="38"/>
    </row>
    <row r="24" spans="1:27"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AA24" s="73"/>
    </row>
    <row r="25" spans="1:27">
      <c r="G25" s="82"/>
      <c r="H25" s="82"/>
      <c r="I25" s="82"/>
      <c r="J25" s="82"/>
      <c r="K25" s="81"/>
      <c r="L25" s="81"/>
      <c r="M25" s="82"/>
      <c r="N25" s="82"/>
      <c r="O25" s="82"/>
      <c r="P25" s="82"/>
      <c r="Q25" s="82"/>
      <c r="R25" s="82"/>
      <c r="S25" s="81"/>
      <c r="T25" s="81"/>
      <c r="U25" s="25"/>
      <c r="V25" s="25"/>
      <c r="W25" s="27"/>
      <c r="X25" s="25"/>
      <c r="Y25" s="27"/>
      <c r="Z25" s="25"/>
      <c r="AA25" s="73"/>
    </row>
    <row r="26" spans="1:27">
      <c r="U26" s="9"/>
      <c r="V26" s="9"/>
      <c r="W26" s="9"/>
      <c r="X26" s="9"/>
      <c r="Y26" s="9"/>
      <c r="Z26" s="9"/>
    </row>
    <row r="27" spans="1:27">
      <c r="G27" s="44"/>
      <c r="H27" s="44"/>
      <c r="I27" s="44"/>
      <c r="J27" s="44"/>
      <c r="K27" s="27"/>
      <c r="L27" s="25"/>
      <c r="M27" s="44"/>
      <c r="N27" s="44"/>
      <c r="O27" s="44"/>
      <c r="P27" s="44"/>
      <c r="Q27" s="44"/>
      <c r="R27" s="44"/>
      <c r="S27" s="27"/>
      <c r="T27" s="25"/>
      <c r="U27" s="9"/>
      <c r="V27" s="9"/>
      <c r="W27" s="20"/>
      <c r="X27" s="9"/>
      <c r="Y27" s="20"/>
      <c r="Z27" s="9"/>
    </row>
    <row r="28" spans="1:27">
      <c r="G28" s="82"/>
      <c r="H28" s="82"/>
      <c r="I28" s="82"/>
      <c r="J28" s="82"/>
      <c r="K28" s="81"/>
      <c r="L28" s="81"/>
      <c r="M28" s="82"/>
      <c r="N28" s="82"/>
      <c r="O28" s="82"/>
      <c r="P28" s="82"/>
      <c r="Q28" s="82"/>
      <c r="R28" s="82"/>
      <c r="S28" s="81"/>
      <c r="T28" s="81"/>
      <c r="U28" s="71"/>
      <c r="V28" s="71"/>
      <c r="W28" s="71"/>
      <c r="X28" s="71"/>
      <c r="Y28" s="71"/>
      <c r="Z28" s="71"/>
    </row>
    <row r="29" spans="1:27">
      <c r="G29" s="82"/>
      <c r="H29" s="82"/>
      <c r="I29" s="82"/>
      <c r="J29" s="82"/>
      <c r="K29" s="20"/>
      <c r="L29" s="81"/>
      <c r="M29" s="82"/>
      <c r="N29" s="82"/>
      <c r="O29" s="82"/>
      <c r="P29" s="82"/>
      <c r="Q29" s="82"/>
      <c r="R29" s="82"/>
      <c r="S29" s="20"/>
      <c r="T29" s="81"/>
      <c r="U29" s="71"/>
      <c r="V29" s="71"/>
      <c r="W29" s="71"/>
      <c r="X29" s="71"/>
      <c r="Y29" s="71"/>
      <c r="Z29" s="71"/>
    </row>
    <row r="30" spans="1:27">
      <c r="K30" s="82"/>
      <c r="L30" s="82"/>
      <c r="S30" s="82"/>
      <c r="T30" s="82"/>
      <c r="U30" s="71"/>
      <c r="V30" s="71"/>
      <c r="W30" s="71"/>
      <c r="X30" s="71"/>
      <c r="Y30" s="71"/>
      <c r="Z30" s="71"/>
      <c r="AA30" s="74"/>
    </row>
    <row r="31" spans="1:27">
      <c r="G31" s="81"/>
      <c r="H31" s="81"/>
      <c r="I31" s="81"/>
      <c r="J31" s="81"/>
      <c r="K31" s="82"/>
      <c r="L31" s="82"/>
      <c r="M31" s="81"/>
      <c r="N31" s="81"/>
      <c r="O31" s="81"/>
      <c r="P31" s="81"/>
      <c r="Q31" s="81"/>
      <c r="R31" s="81"/>
      <c r="S31" s="82"/>
      <c r="T31" s="82"/>
      <c r="U31" s="71"/>
      <c r="V31" s="71"/>
      <c r="W31" s="71"/>
      <c r="X31" s="71"/>
      <c r="Y31" s="71"/>
      <c r="Z31" s="71"/>
      <c r="AA31" s="74"/>
    </row>
    <row r="32" spans="1:27">
      <c r="G32" s="81"/>
      <c r="H32" s="81"/>
      <c r="I32" s="81"/>
      <c r="J32" s="81"/>
      <c r="K32" s="82"/>
      <c r="L32" s="82"/>
      <c r="M32" s="81"/>
      <c r="N32" s="81"/>
      <c r="O32" s="81"/>
      <c r="P32" s="81"/>
      <c r="Q32" s="81"/>
      <c r="R32" s="81"/>
      <c r="S32" s="82"/>
      <c r="T32" s="82"/>
    </row>
    <row r="33" spans="7:20"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</row>
    <row r="34" spans="7:20">
      <c r="G34" s="82"/>
      <c r="H34" s="82"/>
      <c r="I34" s="82"/>
      <c r="J34" s="82"/>
      <c r="M34" s="82"/>
      <c r="N34" s="82"/>
      <c r="O34" s="82"/>
      <c r="P34" s="82"/>
      <c r="Q34" s="82"/>
      <c r="R34" s="82"/>
    </row>
    <row r="35" spans="7:20">
      <c r="G35" s="82"/>
      <c r="H35" s="82"/>
      <c r="I35" s="82"/>
      <c r="J35" s="82"/>
      <c r="M35" s="82"/>
      <c r="N35" s="82"/>
      <c r="O35" s="82"/>
      <c r="P35" s="82"/>
      <c r="Q35" s="82"/>
      <c r="R35" s="82"/>
    </row>
    <row r="36" spans="7:20">
      <c r="G36" s="82"/>
      <c r="H36" s="82"/>
      <c r="I36" s="82"/>
      <c r="J36" s="82"/>
      <c r="M36" s="82"/>
      <c r="N36" s="82"/>
      <c r="O36" s="82"/>
      <c r="P36" s="82"/>
      <c r="Q36" s="82"/>
      <c r="R36" s="82"/>
    </row>
  </sheetData>
  <sortState ref="B6:AE10">
    <sortCondition descending="1" ref="AA6:AA10"/>
  </sortState>
  <mergeCells count="44">
    <mergeCell ref="M3:N3"/>
    <mergeCell ref="M4:N4"/>
    <mergeCell ref="G1:H1"/>
    <mergeCell ref="G2:H2"/>
    <mergeCell ref="G4:H4"/>
    <mergeCell ref="G3:H3"/>
    <mergeCell ref="E4:F4"/>
    <mergeCell ref="E3:F3"/>
    <mergeCell ref="K4:L4"/>
    <mergeCell ref="I4:J4"/>
    <mergeCell ref="I2:J2"/>
    <mergeCell ref="I3:J3"/>
    <mergeCell ref="K2:L2"/>
    <mergeCell ref="K3:L3"/>
    <mergeCell ref="E1:F1"/>
    <mergeCell ref="I1:J1"/>
    <mergeCell ref="K1:L1"/>
    <mergeCell ref="M1:N1"/>
    <mergeCell ref="E2:F2"/>
    <mergeCell ref="M2:N2"/>
    <mergeCell ref="Y1:Z1"/>
    <mergeCell ref="O2:P2"/>
    <mergeCell ref="Q2:R2"/>
    <mergeCell ref="S2:T2"/>
    <mergeCell ref="U2:V2"/>
    <mergeCell ref="W2:X2"/>
    <mergeCell ref="Y2:Z2"/>
    <mergeCell ref="S1:T1"/>
    <mergeCell ref="U1:V1"/>
    <mergeCell ref="W1:X1"/>
    <mergeCell ref="O1:P1"/>
    <mergeCell ref="Q1:R1"/>
    <mergeCell ref="Y3:Z3"/>
    <mergeCell ref="O4:P4"/>
    <mergeCell ref="Q4:R4"/>
    <mergeCell ref="S4:T4"/>
    <mergeCell ref="U4:V4"/>
    <mergeCell ref="W4:X4"/>
    <mergeCell ref="Y4:Z4"/>
    <mergeCell ref="S3:T3"/>
    <mergeCell ref="U3:V3"/>
    <mergeCell ref="W3:X3"/>
    <mergeCell ref="O3:P3"/>
    <mergeCell ref="Q3:R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7" sqref="B17"/>
    </sheetView>
  </sheetViews>
  <sheetFormatPr defaultRowHeight="12.75"/>
  <cols>
    <col min="1" max="1" width="3.33203125" style="5" customWidth="1"/>
    <col min="2" max="2" width="17.5" style="2" customWidth="1"/>
    <col min="3" max="3" width="11.83203125" style="2" customWidth="1"/>
    <col min="4" max="4" width="18.1640625" style="2" customWidth="1"/>
    <col min="5" max="20" width="5.83203125" style="2" customWidth="1"/>
    <col min="21" max="21" width="5.83203125" style="25" customWidth="1"/>
    <col min="22" max="16384" width="9.33203125" style="2"/>
  </cols>
  <sheetData>
    <row r="1" spans="1:22" ht="40.5" customHeight="1">
      <c r="A1" s="2" t="s">
        <v>7</v>
      </c>
      <c r="D1" s="3" t="s">
        <v>21</v>
      </c>
      <c r="E1" s="189" t="s">
        <v>31</v>
      </c>
      <c r="F1" s="189"/>
      <c r="G1" s="191" t="s">
        <v>47</v>
      </c>
      <c r="H1" s="191"/>
      <c r="I1" s="191" t="s">
        <v>53</v>
      </c>
      <c r="J1" s="191"/>
      <c r="K1" s="191" t="s">
        <v>66</v>
      </c>
      <c r="L1" s="191"/>
      <c r="M1" s="191" t="s">
        <v>97</v>
      </c>
      <c r="N1" s="191"/>
      <c r="O1" s="188" t="s">
        <v>98</v>
      </c>
      <c r="P1" s="188"/>
      <c r="Q1" s="184" t="s">
        <v>109</v>
      </c>
      <c r="R1" s="184"/>
      <c r="S1" s="184"/>
      <c r="T1" s="184"/>
      <c r="U1" s="2"/>
    </row>
    <row r="2" spans="1:22" ht="13.5" customHeight="1">
      <c r="A2" s="2"/>
      <c r="D2" s="3"/>
      <c r="E2" s="189" t="s">
        <v>51</v>
      </c>
      <c r="F2" s="189"/>
      <c r="G2" s="185" t="s">
        <v>51</v>
      </c>
      <c r="H2" s="185"/>
      <c r="I2" s="185" t="s">
        <v>54</v>
      </c>
      <c r="J2" s="185"/>
      <c r="K2" s="185" t="s">
        <v>51</v>
      </c>
      <c r="L2" s="185"/>
      <c r="M2" s="185" t="s">
        <v>52</v>
      </c>
      <c r="N2" s="185"/>
      <c r="O2" s="185" t="s">
        <v>52</v>
      </c>
      <c r="P2" s="185"/>
      <c r="Q2" s="186" t="s">
        <v>52</v>
      </c>
      <c r="R2" s="186"/>
      <c r="S2" s="187"/>
      <c r="T2" s="187"/>
      <c r="U2" s="2"/>
    </row>
    <row r="3" spans="1:22">
      <c r="A3" s="2"/>
      <c r="C3" s="29">
        <v>38231</v>
      </c>
      <c r="E3" s="183" t="s">
        <v>34</v>
      </c>
      <c r="F3" s="183"/>
      <c r="G3" s="182" t="s">
        <v>48</v>
      </c>
      <c r="H3" s="182"/>
      <c r="I3" s="182" t="s">
        <v>99</v>
      </c>
      <c r="J3" s="182"/>
      <c r="K3" s="182" t="s">
        <v>56</v>
      </c>
      <c r="L3" s="182"/>
      <c r="M3" s="182" t="s">
        <v>57</v>
      </c>
      <c r="N3" s="182"/>
      <c r="O3" s="182" t="s">
        <v>58</v>
      </c>
      <c r="P3" s="182"/>
      <c r="Q3" s="176" t="s">
        <v>110</v>
      </c>
      <c r="R3" s="176"/>
      <c r="S3" s="176"/>
      <c r="T3" s="176"/>
      <c r="U3" s="2"/>
    </row>
    <row r="4" spans="1:22">
      <c r="A4" s="2"/>
      <c r="C4" s="29">
        <v>39327</v>
      </c>
      <c r="E4" s="178" t="s">
        <v>113</v>
      </c>
      <c r="F4" s="178"/>
      <c r="G4" s="177" t="s">
        <v>102</v>
      </c>
      <c r="H4" s="190"/>
      <c r="I4" s="177" t="s">
        <v>103</v>
      </c>
      <c r="J4" s="190"/>
      <c r="K4" s="177">
        <v>42819</v>
      </c>
      <c r="L4" s="190"/>
      <c r="M4" s="177" t="s">
        <v>107</v>
      </c>
      <c r="N4" s="190"/>
      <c r="O4" s="177" t="s">
        <v>108</v>
      </c>
      <c r="P4" s="177"/>
      <c r="Q4" s="180" t="s">
        <v>111</v>
      </c>
      <c r="R4" s="176"/>
      <c r="S4" s="181"/>
      <c r="T4" s="181"/>
    </row>
    <row r="5" spans="1:22" ht="53.25">
      <c r="B5" s="11" t="s">
        <v>12</v>
      </c>
      <c r="C5" s="14" t="s">
        <v>37</v>
      </c>
      <c r="D5" s="4" t="s">
        <v>38</v>
      </c>
      <c r="E5" s="7" t="s">
        <v>2</v>
      </c>
      <c r="F5" s="7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84" t="s">
        <v>2</v>
      </c>
      <c r="N5" s="84" t="s">
        <v>3</v>
      </c>
      <c r="O5" s="84" t="s">
        <v>2</v>
      </c>
      <c r="P5" s="84" t="s">
        <v>3</v>
      </c>
      <c r="Q5" s="7" t="s">
        <v>2</v>
      </c>
      <c r="R5" s="7" t="s">
        <v>3</v>
      </c>
      <c r="S5" s="7" t="s">
        <v>2</v>
      </c>
      <c r="T5" s="7" t="s">
        <v>3</v>
      </c>
      <c r="U5" s="16" t="s">
        <v>1</v>
      </c>
    </row>
    <row r="6" spans="1:22">
      <c r="A6" s="5" t="s">
        <v>0</v>
      </c>
      <c r="B6" s="12" t="s">
        <v>39</v>
      </c>
      <c r="C6" s="31">
        <v>38421</v>
      </c>
      <c r="D6" s="26" t="s">
        <v>40</v>
      </c>
      <c r="E6" s="44" t="s">
        <v>18</v>
      </c>
      <c r="F6" s="44"/>
      <c r="G6" s="59" t="s">
        <v>27</v>
      </c>
      <c r="H6" s="44"/>
      <c r="I6" s="44" t="s">
        <v>18</v>
      </c>
      <c r="J6" s="44">
        <v>8</v>
      </c>
      <c r="K6" s="44"/>
      <c r="L6" s="44"/>
      <c r="M6" s="44" t="s">
        <v>18</v>
      </c>
      <c r="N6" s="44">
        <v>16</v>
      </c>
      <c r="O6" s="42"/>
      <c r="P6" s="42"/>
      <c r="U6" s="25">
        <f t="shared" ref="U6:U11" si="0">SUM(F6:T6)</f>
        <v>24</v>
      </c>
    </row>
    <row r="7" spans="1:22">
      <c r="A7" s="5" t="s">
        <v>17</v>
      </c>
      <c r="B7" s="40" t="s">
        <v>24</v>
      </c>
      <c r="C7" s="36">
        <v>38253</v>
      </c>
      <c r="D7" s="74" t="s">
        <v>6</v>
      </c>
      <c r="E7" s="44"/>
      <c r="F7" s="44"/>
      <c r="G7" s="59"/>
      <c r="H7" s="44"/>
      <c r="I7" s="44"/>
      <c r="J7" s="44"/>
      <c r="K7" s="44" t="s">
        <v>0</v>
      </c>
      <c r="L7" s="44">
        <v>15</v>
      </c>
      <c r="M7" s="37" t="s">
        <v>27</v>
      </c>
      <c r="N7" s="44"/>
      <c r="O7" s="37" t="s">
        <v>27</v>
      </c>
      <c r="P7" s="42"/>
      <c r="U7" s="25">
        <f t="shared" si="0"/>
        <v>15</v>
      </c>
    </row>
    <row r="8" spans="1:22">
      <c r="A8" s="5" t="s">
        <v>18</v>
      </c>
      <c r="B8" s="94" t="s">
        <v>122</v>
      </c>
      <c r="C8" s="116">
        <v>38132</v>
      </c>
      <c r="D8" s="94" t="s">
        <v>16</v>
      </c>
      <c r="E8" s="112"/>
      <c r="F8" s="112"/>
      <c r="G8" s="117" t="s">
        <v>27</v>
      </c>
      <c r="H8" s="112"/>
      <c r="I8" s="112" t="s">
        <v>0</v>
      </c>
      <c r="J8" s="112">
        <v>12</v>
      </c>
      <c r="K8" s="112"/>
      <c r="L8" s="112"/>
      <c r="M8" s="112"/>
      <c r="N8" s="112"/>
      <c r="O8" s="110"/>
      <c r="P8" s="110"/>
      <c r="Q8" s="118"/>
      <c r="R8" s="118"/>
      <c r="S8" s="118"/>
      <c r="T8" s="118"/>
      <c r="U8" s="119">
        <f t="shared" si="0"/>
        <v>12</v>
      </c>
      <c r="V8" s="118" t="s">
        <v>126</v>
      </c>
    </row>
    <row r="9" spans="1:22">
      <c r="A9" s="5" t="s">
        <v>18</v>
      </c>
      <c r="B9" s="158" t="s">
        <v>138</v>
      </c>
      <c r="C9" s="159">
        <v>39205</v>
      </c>
      <c r="D9" s="166" t="s">
        <v>20</v>
      </c>
      <c r="E9" s="44"/>
      <c r="F9" s="44"/>
      <c r="G9" s="59"/>
      <c r="H9" s="44"/>
      <c r="I9" s="44"/>
      <c r="J9" s="44"/>
      <c r="K9" s="44" t="s">
        <v>17</v>
      </c>
      <c r="L9" s="44">
        <v>12</v>
      </c>
      <c r="M9" s="44"/>
      <c r="N9" s="44"/>
      <c r="O9" s="42"/>
      <c r="P9" s="42"/>
      <c r="U9" s="25">
        <f t="shared" si="0"/>
        <v>12</v>
      </c>
    </row>
    <row r="10" spans="1:22">
      <c r="A10" s="5" t="s">
        <v>116</v>
      </c>
      <c r="B10" s="156" t="s">
        <v>84</v>
      </c>
      <c r="C10" s="159">
        <v>39338</v>
      </c>
      <c r="D10" s="156" t="s">
        <v>16</v>
      </c>
      <c r="E10" s="44"/>
      <c r="F10" s="44"/>
      <c r="G10" s="59"/>
      <c r="H10" s="44"/>
      <c r="I10" s="44" t="s">
        <v>17</v>
      </c>
      <c r="J10" s="44">
        <v>9</v>
      </c>
      <c r="K10" s="44"/>
      <c r="L10" s="44"/>
      <c r="M10" s="44"/>
      <c r="N10" s="44"/>
      <c r="O10" s="42"/>
      <c r="P10" s="42"/>
      <c r="U10" s="25">
        <f t="shared" si="0"/>
        <v>9</v>
      </c>
    </row>
    <row r="11" spans="1:22" s="21" customFormat="1" ht="12.75" customHeight="1">
      <c r="A11" s="19" t="s">
        <v>127</v>
      </c>
      <c r="B11" s="38" t="s">
        <v>93</v>
      </c>
      <c r="C11" s="85">
        <v>39088</v>
      </c>
      <c r="D11" s="40" t="s">
        <v>15</v>
      </c>
      <c r="E11" s="42"/>
      <c r="F11" s="42"/>
      <c r="G11" s="37"/>
      <c r="H11" s="42"/>
      <c r="I11" s="37"/>
      <c r="J11" s="42"/>
      <c r="K11" s="42"/>
      <c r="L11" s="42"/>
      <c r="M11" s="37" t="s">
        <v>114</v>
      </c>
      <c r="N11" s="42"/>
      <c r="O11" s="37" t="s">
        <v>27</v>
      </c>
      <c r="P11" s="42"/>
      <c r="Q11" s="44"/>
      <c r="R11" s="44"/>
      <c r="S11" s="44"/>
      <c r="T11" s="44"/>
      <c r="U11" s="25">
        <f t="shared" si="0"/>
        <v>0</v>
      </c>
    </row>
    <row r="12" spans="1:22" s="21" customFormat="1" ht="12.75" customHeight="1">
      <c r="A12" s="19"/>
      <c r="B12" s="38"/>
      <c r="C12" s="85"/>
      <c r="D12" s="40"/>
      <c r="E12" s="42"/>
      <c r="F12" s="42"/>
      <c r="G12" s="37"/>
      <c r="H12" s="42"/>
      <c r="I12" s="37"/>
      <c r="J12" s="42"/>
      <c r="K12" s="42"/>
      <c r="L12" s="42"/>
      <c r="M12" s="37"/>
      <c r="N12" s="42"/>
      <c r="O12" s="37"/>
      <c r="P12" s="42"/>
      <c r="Q12" s="44"/>
      <c r="R12" s="44"/>
      <c r="S12" s="44"/>
      <c r="T12" s="44"/>
      <c r="U12" s="25"/>
    </row>
    <row r="13" spans="1:22">
      <c r="D13" s="5" t="s">
        <v>4</v>
      </c>
      <c r="E13" s="44">
        <v>1</v>
      </c>
      <c r="F13" s="44"/>
      <c r="G13" s="44">
        <v>2</v>
      </c>
      <c r="H13" s="44"/>
      <c r="I13" s="44">
        <v>3</v>
      </c>
      <c r="J13" s="44"/>
      <c r="K13" s="44">
        <v>2</v>
      </c>
      <c r="L13" s="44"/>
      <c r="M13" s="44">
        <v>3</v>
      </c>
      <c r="N13" s="72"/>
      <c r="O13" s="44">
        <v>2</v>
      </c>
      <c r="P13" s="72"/>
      <c r="Q13" s="42"/>
      <c r="R13" s="42"/>
      <c r="S13" s="42"/>
      <c r="T13" s="42"/>
      <c r="U13" s="73"/>
    </row>
    <row r="14" spans="1:22">
      <c r="A14" s="2"/>
      <c r="D14" s="5" t="s">
        <v>5</v>
      </c>
      <c r="E14" s="44">
        <v>3</v>
      </c>
      <c r="F14" s="44"/>
      <c r="G14" s="42">
        <v>10</v>
      </c>
      <c r="H14" s="44"/>
      <c r="I14" s="44">
        <v>3</v>
      </c>
      <c r="J14" s="44"/>
      <c r="K14" s="44">
        <v>2</v>
      </c>
      <c r="L14" s="44"/>
      <c r="M14" s="44">
        <v>11</v>
      </c>
      <c r="N14" s="72"/>
      <c r="O14" s="44">
        <v>9</v>
      </c>
      <c r="P14" s="72"/>
      <c r="Q14" s="59"/>
      <c r="R14" s="42"/>
      <c r="S14" s="59"/>
      <c r="T14" s="42"/>
      <c r="U14" s="38"/>
    </row>
    <row r="15" spans="1:22" s="12" customFormat="1" ht="12.75" customHeight="1">
      <c r="A15" s="5"/>
      <c r="E15" s="44"/>
      <c r="F15" s="44"/>
      <c r="G15" s="44"/>
      <c r="H15" s="44"/>
      <c r="I15" s="44"/>
      <c r="J15" s="44"/>
      <c r="K15" s="44"/>
      <c r="L15" s="44"/>
      <c r="M15" s="72"/>
      <c r="N15" s="72"/>
      <c r="O15" s="37"/>
      <c r="P15" s="72"/>
      <c r="Q15" s="42"/>
      <c r="R15" s="42"/>
      <c r="S15" s="42"/>
      <c r="T15" s="42"/>
      <c r="U15" s="38"/>
    </row>
    <row r="16" spans="1:22">
      <c r="E16" s="60"/>
      <c r="F16" s="60"/>
      <c r="G16" s="37"/>
      <c r="H16" s="44"/>
      <c r="I16" s="37"/>
      <c r="J16" s="44"/>
      <c r="K16" s="44"/>
      <c r="L16" s="44"/>
      <c r="M16" s="37"/>
      <c r="N16" s="44"/>
      <c r="O16" s="44"/>
      <c r="P16" s="44"/>
      <c r="Q16" s="44"/>
      <c r="R16" s="44"/>
      <c r="S16" s="44"/>
      <c r="T16" s="44"/>
    </row>
    <row r="17" spans="5:21">
      <c r="E17" s="4"/>
      <c r="F17" s="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2"/>
      <c r="R17" s="42"/>
      <c r="S17" s="42"/>
      <c r="T17" s="42"/>
      <c r="U17" s="38"/>
    </row>
    <row r="18" spans="5:21">
      <c r="E18" s="4"/>
      <c r="F18" s="4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9"/>
      <c r="R18" s="9"/>
      <c r="S18" s="9"/>
      <c r="T18" s="9"/>
      <c r="U18" s="38"/>
    </row>
    <row r="19" spans="5:21">
      <c r="E19" s="4"/>
      <c r="F19" s="4"/>
      <c r="G19" s="44"/>
      <c r="H19" s="44"/>
      <c r="I19" s="44"/>
      <c r="J19" s="44"/>
      <c r="K19" s="44"/>
      <c r="L19" s="44"/>
      <c r="M19" s="44"/>
      <c r="N19" s="44"/>
      <c r="O19" s="59"/>
      <c r="P19" s="42"/>
      <c r="U19" s="73"/>
    </row>
    <row r="20" spans="5:21"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27"/>
      <c r="R20" s="25"/>
      <c r="S20" s="27"/>
      <c r="T20" s="25"/>
      <c r="U20" s="73"/>
    </row>
    <row r="21" spans="5:21"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9"/>
      <c r="R21" s="9"/>
      <c r="S21" s="9"/>
      <c r="T21" s="9"/>
    </row>
    <row r="22" spans="5:21">
      <c r="G22" s="82"/>
      <c r="H22" s="82"/>
      <c r="I22" s="82"/>
      <c r="J22" s="82"/>
      <c r="K22" s="82"/>
      <c r="L22" s="82"/>
      <c r="M22" s="82"/>
      <c r="N22" s="82"/>
      <c r="O22" s="81"/>
      <c r="P22" s="81"/>
      <c r="Q22" s="20"/>
      <c r="R22" s="9"/>
      <c r="S22" s="20"/>
      <c r="T22" s="9"/>
    </row>
    <row r="23" spans="5:21">
      <c r="Q23" s="71"/>
      <c r="R23" s="71"/>
      <c r="S23" s="71"/>
      <c r="T23" s="71"/>
    </row>
    <row r="24" spans="5:21">
      <c r="G24" s="44"/>
      <c r="H24" s="44"/>
      <c r="I24" s="44"/>
      <c r="J24" s="44"/>
      <c r="K24" s="44"/>
      <c r="L24" s="44"/>
      <c r="M24" s="44"/>
      <c r="N24" s="44"/>
      <c r="O24" s="27"/>
      <c r="P24" s="25"/>
      <c r="Q24" s="71"/>
      <c r="R24" s="71"/>
      <c r="S24" s="71"/>
      <c r="T24" s="71"/>
    </row>
    <row r="25" spans="5:21">
      <c r="G25" s="82"/>
      <c r="H25" s="82"/>
      <c r="I25" s="82"/>
      <c r="J25" s="82"/>
      <c r="K25" s="82"/>
      <c r="L25" s="82"/>
      <c r="M25" s="82"/>
      <c r="N25" s="82"/>
      <c r="O25" s="81"/>
      <c r="P25" s="81"/>
      <c r="Q25" s="71"/>
      <c r="R25" s="71"/>
      <c r="S25" s="71"/>
      <c r="T25" s="71"/>
      <c r="U25" s="74"/>
    </row>
    <row r="26" spans="5:21">
      <c r="G26" s="82"/>
      <c r="H26" s="82"/>
      <c r="I26" s="82"/>
      <c r="J26" s="82"/>
      <c r="K26" s="82"/>
      <c r="L26" s="82"/>
      <c r="M26" s="82"/>
      <c r="N26" s="82"/>
      <c r="O26" s="20"/>
      <c r="P26" s="81"/>
      <c r="Q26" s="71"/>
      <c r="R26" s="71"/>
      <c r="S26" s="71"/>
      <c r="T26" s="71"/>
      <c r="U26" s="74"/>
    </row>
    <row r="27" spans="5:21">
      <c r="O27" s="82"/>
      <c r="P27" s="82"/>
    </row>
    <row r="28" spans="5:21">
      <c r="G28" s="81"/>
      <c r="H28" s="81"/>
      <c r="I28" s="81"/>
      <c r="J28" s="81"/>
      <c r="K28" s="81"/>
      <c r="L28" s="81"/>
      <c r="M28" s="81"/>
      <c r="N28" s="81"/>
      <c r="O28" s="82"/>
      <c r="P28" s="82"/>
    </row>
    <row r="29" spans="5:21">
      <c r="G29" s="81"/>
      <c r="H29" s="81"/>
      <c r="I29" s="81"/>
      <c r="J29" s="81"/>
      <c r="K29" s="81"/>
      <c r="L29" s="81"/>
      <c r="M29" s="81"/>
      <c r="N29" s="81"/>
      <c r="O29" s="82"/>
      <c r="P29" s="82"/>
    </row>
    <row r="30" spans="5:21"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5:21">
      <c r="G31" s="82"/>
      <c r="H31" s="82"/>
      <c r="I31" s="82"/>
      <c r="J31" s="82"/>
      <c r="K31" s="82"/>
      <c r="L31" s="82"/>
      <c r="M31" s="82"/>
      <c r="N31" s="82"/>
    </row>
    <row r="32" spans="5:21">
      <c r="G32" s="82"/>
      <c r="H32" s="82"/>
      <c r="I32" s="82"/>
      <c r="J32" s="82"/>
      <c r="K32" s="82"/>
      <c r="L32" s="82"/>
      <c r="M32" s="82"/>
      <c r="N32" s="82"/>
    </row>
    <row r="33" spans="7:14">
      <c r="G33" s="82"/>
      <c r="H33" s="82"/>
      <c r="I33" s="82"/>
      <c r="J33" s="82"/>
      <c r="K33" s="82"/>
      <c r="L33" s="82"/>
      <c r="M33" s="82"/>
      <c r="N33" s="82"/>
    </row>
  </sheetData>
  <sortState ref="B6:AC11">
    <sortCondition descending="1" ref="U6:U11"/>
  </sortState>
  <mergeCells count="32">
    <mergeCell ref="E1:F1"/>
    <mergeCell ref="E2:F2"/>
    <mergeCell ref="G4:H4"/>
    <mergeCell ref="G1:H1"/>
    <mergeCell ref="G3:H3"/>
    <mergeCell ref="E4:F4"/>
    <mergeCell ref="E3:F3"/>
    <mergeCell ref="G2:H2"/>
    <mergeCell ref="K1:L1"/>
    <mergeCell ref="K2:L2"/>
    <mergeCell ref="K4:L4"/>
    <mergeCell ref="K3:L3"/>
    <mergeCell ref="I4:J4"/>
    <mergeCell ref="I3:J3"/>
    <mergeCell ref="I1:J1"/>
    <mergeCell ref="I2:J2"/>
    <mergeCell ref="S1:T1"/>
    <mergeCell ref="M2:N2"/>
    <mergeCell ref="O2:P2"/>
    <mergeCell ref="Q2:R2"/>
    <mergeCell ref="S2:T2"/>
    <mergeCell ref="M1:N1"/>
    <mergeCell ref="O1:P1"/>
    <mergeCell ref="Q1:R1"/>
    <mergeCell ref="Q3:R3"/>
    <mergeCell ref="S3:T3"/>
    <mergeCell ref="M4:N4"/>
    <mergeCell ref="O4:P4"/>
    <mergeCell ref="Q4:R4"/>
    <mergeCell ref="S4:T4"/>
    <mergeCell ref="M3:N3"/>
    <mergeCell ref="O3:P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9" sqref="C19"/>
    </sheetView>
  </sheetViews>
  <sheetFormatPr defaultRowHeight="12.75"/>
  <cols>
    <col min="1" max="1" width="3.33203125" style="5" customWidth="1"/>
    <col min="2" max="2" width="20.6640625" style="2" customWidth="1"/>
    <col min="3" max="3" width="12.1640625" style="2" customWidth="1"/>
    <col min="4" max="4" width="19.1640625" style="2" customWidth="1"/>
    <col min="5" max="22" width="5.83203125" style="2" customWidth="1"/>
    <col min="23" max="23" width="5.83203125" style="25" customWidth="1"/>
    <col min="24" max="16384" width="9.33203125" style="2"/>
  </cols>
  <sheetData>
    <row r="1" spans="1:23" ht="39" customHeight="1">
      <c r="A1" s="2" t="s">
        <v>7</v>
      </c>
      <c r="D1" s="3" t="s">
        <v>21</v>
      </c>
      <c r="E1" s="191" t="s">
        <v>47</v>
      </c>
      <c r="F1" s="191"/>
      <c r="G1" s="191" t="s">
        <v>53</v>
      </c>
      <c r="H1" s="191"/>
      <c r="I1" s="191" t="s">
        <v>66</v>
      </c>
      <c r="J1" s="191"/>
      <c r="K1" s="188" t="s">
        <v>96</v>
      </c>
      <c r="L1" s="188"/>
      <c r="M1" s="191" t="s">
        <v>97</v>
      </c>
      <c r="N1" s="191"/>
      <c r="O1" s="188" t="s">
        <v>98</v>
      </c>
      <c r="P1" s="188"/>
      <c r="Q1" s="189" t="s">
        <v>112</v>
      </c>
      <c r="R1" s="189"/>
      <c r="S1" s="184" t="s">
        <v>109</v>
      </c>
      <c r="T1" s="184"/>
      <c r="U1" s="184"/>
      <c r="V1" s="184"/>
      <c r="W1" s="2"/>
    </row>
    <row r="2" spans="1:23" ht="13.5" customHeight="1">
      <c r="A2" s="2"/>
      <c r="D2" s="3"/>
      <c r="E2" s="185" t="s">
        <v>51</v>
      </c>
      <c r="F2" s="185"/>
      <c r="G2" s="185" t="s">
        <v>54</v>
      </c>
      <c r="H2" s="185"/>
      <c r="I2" s="185" t="s">
        <v>51</v>
      </c>
      <c r="J2" s="185"/>
      <c r="K2" s="185" t="s">
        <v>51</v>
      </c>
      <c r="L2" s="185"/>
      <c r="M2" s="185" t="s">
        <v>52</v>
      </c>
      <c r="N2" s="185"/>
      <c r="O2" s="185" t="s">
        <v>52</v>
      </c>
      <c r="P2" s="185"/>
      <c r="Q2" s="186"/>
      <c r="R2" s="186"/>
      <c r="S2" s="186" t="s">
        <v>52</v>
      </c>
      <c r="T2" s="186"/>
      <c r="U2" s="187"/>
      <c r="V2" s="187"/>
      <c r="W2" s="2"/>
    </row>
    <row r="3" spans="1:23">
      <c r="A3" s="2"/>
      <c r="C3" s="29">
        <v>38231</v>
      </c>
      <c r="E3" s="182" t="s">
        <v>48</v>
      </c>
      <c r="F3" s="182"/>
      <c r="G3" s="182" t="s">
        <v>99</v>
      </c>
      <c r="H3" s="182"/>
      <c r="I3" s="182" t="s">
        <v>56</v>
      </c>
      <c r="J3" s="182"/>
      <c r="K3" s="182" t="s">
        <v>55</v>
      </c>
      <c r="L3" s="182"/>
      <c r="M3" s="182" t="s">
        <v>57</v>
      </c>
      <c r="N3" s="182"/>
      <c r="O3" s="182" t="s">
        <v>58</v>
      </c>
      <c r="P3" s="182"/>
      <c r="Q3" s="183" t="s">
        <v>59</v>
      </c>
      <c r="R3" s="183"/>
      <c r="S3" s="176" t="s">
        <v>110</v>
      </c>
      <c r="T3" s="176"/>
      <c r="U3" s="176"/>
      <c r="V3" s="176"/>
      <c r="W3" s="2"/>
    </row>
    <row r="4" spans="1:23">
      <c r="A4" s="2"/>
      <c r="C4" s="29">
        <v>39327</v>
      </c>
      <c r="E4" s="177" t="s">
        <v>102</v>
      </c>
      <c r="F4" s="190"/>
      <c r="G4" s="177" t="s">
        <v>103</v>
      </c>
      <c r="H4" s="190"/>
      <c r="I4" s="177">
        <v>42819</v>
      </c>
      <c r="J4" s="190"/>
      <c r="K4" s="177" t="s">
        <v>106</v>
      </c>
      <c r="L4" s="190"/>
      <c r="M4" s="177" t="s">
        <v>107</v>
      </c>
      <c r="N4" s="190"/>
      <c r="O4" s="177" t="s">
        <v>108</v>
      </c>
      <c r="P4" s="177"/>
      <c r="Q4" s="178">
        <v>42889</v>
      </c>
      <c r="R4" s="179"/>
      <c r="S4" s="180" t="s">
        <v>111</v>
      </c>
      <c r="T4" s="176"/>
      <c r="U4" s="181"/>
      <c r="V4" s="181"/>
    </row>
    <row r="5" spans="1:23" ht="52.5" customHeight="1">
      <c r="B5" s="11" t="s">
        <v>13</v>
      </c>
      <c r="C5" s="14" t="s">
        <v>37</v>
      </c>
      <c r="D5" s="4" t="s">
        <v>38</v>
      </c>
      <c r="E5" s="84" t="s">
        <v>2</v>
      </c>
      <c r="F5" s="84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84" t="s">
        <v>2</v>
      </c>
      <c r="N5" s="84" t="s">
        <v>3</v>
      </c>
      <c r="O5" s="84" t="s">
        <v>2</v>
      </c>
      <c r="P5" s="84" t="s">
        <v>3</v>
      </c>
      <c r="Q5" s="7" t="s">
        <v>2</v>
      </c>
      <c r="R5" s="7" t="s">
        <v>3</v>
      </c>
      <c r="S5" s="7" t="s">
        <v>2</v>
      </c>
      <c r="T5" s="7" t="s">
        <v>3</v>
      </c>
      <c r="U5" s="7" t="s">
        <v>2</v>
      </c>
      <c r="V5" s="7" t="s">
        <v>3</v>
      </c>
      <c r="W5" s="16" t="s">
        <v>1</v>
      </c>
    </row>
    <row r="6" spans="1:23" s="145" customFormat="1">
      <c r="A6" s="143" t="s">
        <v>0</v>
      </c>
      <c r="B6" s="155" t="s">
        <v>25</v>
      </c>
      <c r="C6" s="154">
        <v>38505</v>
      </c>
      <c r="D6" s="155" t="s">
        <v>15</v>
      </c>
      <c r="E6" s="141" t="s">
        <v>18</v>
      </c>
      <c r="F6" s="141">
        <v>11</v>
      </c>
      <c r="G6" s="141" t="s">
        <v>0</v>
      </c>
      <c r="H6" s="141">
        <v>12</v>
      </c>
      <c r="I6" s="141" t="s">
        <v>0</v>
      </c>
      <c r="J6" s="141">
        <v>15</v>
      </c>
      <c r="K6" s="141" t="s">
        <v>18</v>
      </c>
      <c r="L6" s="141">
        <v>11</v>
      </c>
      <c r="M6" s="144" t="s">
        <v>114</v>
      </c>
      <c r="N6" s="141"/>
      <c r="O6" s="144" t="s">
        <v>27</v>
      </c>
      <c r="P6" s="142"/>
      <c r="Q6" s="142" t="s">
        <v>0</v>
      </c>
      <c r="R6" s="142"/>
      <c r="S6" s="142"/>
      <c r="T6" s="142"/>
      <c r="U6" s="142"/>
      <c r="V6" s="142"/>
      <c r="W6" s="140">
        <f t="shared" ref="W6:W11" si="0">SUM(F6:V6)</f>
        <v>49</v>
      </c>
    </row>
    <row r="7" spans="1:23">
      <c r="A7" s="5" t="s">
        <v>17</v>
      </c>
      <c r="B7" s="156" t="s">
        <v>62</v>
      </c>
      <c r="C7" s="167">
        <v>38246</v>
      </c>
      <c r="D7" s="156" t="s">
        <v>19</v>
      </c>
      <c r="E7" s="44"/>
      <c r="F7" s="44"/>
      <c r="G7" s="44"/>
      <c r="H7" s="44"/>
      <c r="I7" s="44" t="s">
        <v>17</v>
      </c>
      <c r="J7" s="44">
        <v>12</v>
      </c>
      <c r="K7" s="44"/>
      <c r="L7" s="44"/>
      <c r="M7" s="72"/>
      <c r="N7" s="72"/>
      <c r="O7" s="37" t="s">
        <v>18</v>
      </c>
      <c r="P7" s="44">
        <v>16</v>
      </c>
      <c r="Q7" s="44" t="s">
        <v>17</v>
      </c>
      <c r="R7" s="72"/>
      <c r="S7" s="44"/>
      <c r="T7" s="72"/>
      <c r="U7" s="44"/>
      <c r="V7" s="72"/>
      <c r="W7" s="38">
        <f t="shared" si="0"/>
        <v>28</v>
      </c>
    </row>
    <row r="8" spans="1:23" s="18" customFormat="1">
      <c r="A8" s="19" t="s">
        <v>18</v>
      </c>
      <c r="B8" s="52" t="s">
        <v>73</v>
      </c>
      <c r="C8" s="45">
        <v>38635</v>
      </c>
      <c r="D8" s="2" t="s">
        <v>42</v>
      </c>
      <c r="E8" s="44"/>
      <c r="F8" s="44"/>
      <c r="G8" s="44"/>
      <c r="H8" s="44"/>
      <c r="I8" s="44" t="s">
        <v>18</v>
      </c>
      <c r="J8" s="44">
        <v>11</v>
      </c>
      <c r="K8" s="44"/>
      <c r="L8" s="44"/>
      <c r="M8" s="72"/>
      <c r="N8" s="72"/>
      <c r="O8" s="37"/>
      <c r="P8" s="44"/>
      <c r="Q8" s="37" t="s">
        <v>27</v>
      </c>
      <c r="R8" s="72"/>
      <c r="S8" s="44"/>
      <c r="T8" s="72"/>
      <c r="U8" s="44"/>
      <c r="V8" s="72"/>
      <c r="W8" s="38">
        <f t="shared" si="0"/>
        <v>11</v>
      </c>
    </row>
    <row r="9" spans="1:23" s="18" customFormat="1">
      <c r="A9" s="19" t="s">
        <v>18</v>
      </c>
      <c r="B9" s="18" t="s">
        <v>139</v>
      </c>
      <c r="C9" s="106">
        <v>38359</v>
      </c>
      <c r="D9" s="2" t="s">
        <v>42</v>
      </c>
      <c r="E9" s="44"/>
      <c r="F9" s="44"/>
      <c r="G9" s="44"/>
      <c r="H9" s="44"/>
      <c r="I9" s="44" t="s">
        <v>18</v>
      </c>
      <c r="J9" s="44">
        <v>11</v>
      </c>
      <c r="K9" s="44"/>
      <c r="L9" s="44"/>
      <c r="M9" s="72"/>
      <c r="N9" s="72"/>
      <c r="O9" s="37"/>
      <c r="P9" s="44"/>
      <c r="Q9" s="44" t="s">
        <v>18</v>
      </c>
      <c r="R9" s="72"/>
      <c r="S9" s="44"/>
      <c r="T9" s="72"/>
      <c r="U9" s="44"/>
      <c r="V9" s="72"/>
      <c r="W9" s="38">
        <f t="shared" si="0"/>
        <v>11</v>
      </c>
    </row>
    <row r="10" spans="1:23" s="18" customFormat="1">
      <c r="A10" s="19" t="s">
        <v>116</v>
      </c>
      <c r="B10" s="18" t="s">
        <v>84</v>
      </c>
      <c r="C10" s="36">
        <v>39338</v>
      </c>
      <c r="D10" s="2" t="s">
        <v>16</v>
      </c>
      <c r="E10" s="44"/>
      <c r="F10" s="44"/>
      <c r="G10" s="44" t="s">
        <v>18</v>
      </c>
      <c r="H10" s="44">
        <v>8</v>
      </c>
      <c r="I10" s="44"/>
      <c r="J10" s="44"/>
      <c r="K10" s="44"/>
      <c r="L10" s="44"/>
      <c r="M10" s="44"/>
      <c r="N10" s="44"/>
      <c r="O10" s="42"/>
      <c r="P10" s="42"/>
      <c r="Q10" s="42"/>
      <c r="R10" s="42"/>
      <c r="S10" s="42"/>
      <c r="T10" s="42"/>
      <c r="U10" s="42"/>
      <c r="V10" s="42"/>
      <c r="W10" s="38">
        <f t="shared" si="0"/>
        <v>8</v>
      </c>
    </row>
    <row r="11" spans="1:23" s="18" customFormat="1">
      <c r="A11" s="19" t="s">
        <v>127</v>
      </c>
      <c r="B11" s="18" t="s">
        <v>151</v>
      </c>
      <c r="C11" s="138"/>
      <c r="D11" s="2" t="s">
        <v>6</v>
      </c>
      <c r="E11" s="44"/>
      <c r="F11" s="44"/>
      <c r="G11" s="44"/>
      <c r="H11" s="44"/>
      <c r="I11" s="44"/>
      <c r="J11" s="44"/>
      <c r="K11" s="44"/>
      <c r="L11" s="44"/>
      <c r="M11" s="72"/>
      <c r="N11" s="72"/>
      <c r="O11" s="37"/>
      <c r="P11" s="44"/>
      <c r="Q11" s="44" t="s">
        <v>18</v>
      </c>
      <c r="R11" s="72"/>
      <c r="S11" s="44"/>
      <c r="T11" s="72"/>
      <c r="U11" s="44"/>
      <c r="V11" s="72"/>
      <c r="W11" s="38">
        <f t="shared" si="0"/>
        <v>0</v>
      </c>
    </row>
    <row r="12" spans="1:23" s="18" customFormat="1">
      <c r="A12" s="19"/>
      <c r="C12" s="2"/>
      <c r="D12" s="2"/>
      <c r="E12" s="44"/>
      <c r="F12" s="44"/>
      <c r="G12" s="44"/>
      <c r="H12" s="44"/>
      <c r="I12" s="44"/>
      <c r="J12" s="44"/>
      <c r="K12" s="44"/>
      <c r="L12" s="44"/>
      <c r="M12" s="72"/>
      <c r="N12" s="72"/>
      <c r="O12" s="37"/>
      <c r="P12" s="44"/>
      <c r="Q12" s="44"/>
      <c r="R12" s="72"/>
      <c r="S12" s="44"/>
      <c r="T12" s="72"/>
      <c r="U12" s="44"/>
      <c r="V12" s="72"/>
      <c r="W12" s="38"/>
    </row>
    <row r="13" spans="1:23">
      <c r="D13" s="5" t="s">
        <v>4</v>
      </c>
      <c r="E13" s="44">
        <v>1</v>
      </c>
      <c r="F13" s="44"/>
      <c r="G13" s="44">
        <v>2</v>
      </c>
      <c r="H13" s="44"/>
      <c r="I13" s="44">
        <v>4</v>
      </c>
      <c r="J13" s="44"/>
      <c r="K13" s="44">
        <v>1</v>
      </c>
      <c r="L13" s="44"/>
      <c r="M13" s="44">
        <v>1</v>
      </c>
      <c r="N13" s="72"/>
      <c r="O13" s="44">
        <v>2</v>
      </c>
      <c r="P13" s="44"/>
      <c r="Q13" s="42">
        <v>5</v>
      </c>
      <c r="R13" s="72"/>
      <c r="S13" s="44"/>
      <c r="T13" s="72"/>
      <c r="U13" s="37"/>
      <c r="V13" s="72"/>
      <c r="W13" s="38"/>
    </row>
    <row r="14" spans="1:23">
      <c r="D14" s="5" t="s">
        <v>5</v>
      </c>
      <c r="E14" s="44">
        <v>10</v>
      </c>
      <c r="F14" s="44"/>
      <c r="G14" s="44">
        <v>3</v>
      </c>
      <c r="H14" s="44"/>
      <c r="I14" s="44">
        <v>4</v>
      </c>
      <c r="J14" s="44"/>
      <c r="K14" s="44">
        <v>5</v>
      </c>
      <c r="L14" s="44"/>
      <c r="M14" s="44">
        <v>10</v>
      </c>
      <c r="N14" s="72"/>
      <c r="O14" s="44">
        <v>8</v>
      </c>
      <c r="P14" s="44"/>
      <c r="Q14" s="42">
        <v>5</v>
      </c>
      <c r="R14" s="72"/>
      <c r="S14" s="44"/>
      <c r="T14" s="72"/>
      <c r="U14" s="44"/>
      <c r="V14" s="72"/>
      <c r="W14" s="38"/>
    </row>
    <row r="15" spans="1:23">
      <c r="E15" s="44"/>
      <c r="F15" s="44"/>
      <c r="G15" s="44"/>
      <c r="H15" s="44"/>
      <c r="I15" s="44"/>
      <c r="J15" s="44"/>
      <c r="K15" s="44"/>
      <c r="L15" s="44"/>
      <c r="M15" s="44"/>
      <c r="N15" s="72"/>
      <c r="O15" s="37"/>
      <c r="P15" s="44"/>
      <c r="Q15" s="44"/>
      <c r="R15" s="72"/>
      <c r="S15" s="44"/>
      <c r="T15" s="72"/>
      <c r="U15" s="44"/>
      <c r="V15" s="72"/>
      <c r="W15" s="38"/>
    </row>
    <row r="16" spans="1:23">
      <c r="E16" s="44"/>
      <c r="F16" s="44"/>
      <c r="G16" s="44"/>
      <c r="H16" s="44"/>
      <c r="I16" s="44"/>
      <c r="J16" s="44"/>
      <c r="K16" s="44"/>
      <c r="L16" s="44"/>
      <c r="M16" s="72"/>
      <c r="N16" s="72"/>
      <c r="O16" s="37"/>
      <c r="P16" s="72"/>
      <c r="Q16" s="72"/>
      <c r="R16" s="72"/>
      <c r="S16" s="44"/>
      <c r="T16" s="72"/>
      <c r="U16" s="44"/>
      <c r="V16" s="72"/>
      <c r="W16" s="38"/>
    </row>
    <row r="17" spans="5:23">
      <c r="E17" s="40"/>
      <c r="F17" s="40"/>
      <c r="G17" s="40"/>
      <c r="H17" s="40"/>
      <c r="I17" s="40"/>
      <c r="J17" s="40"/>
      <c r="K17" s="40"/>
      <c r="L17" s="40"/>
    </row>
    <row r="18" spans="5:23">
      <c r="E18" s="37"/>
      <c r="F18" s="44"/>
      <c r="G18" s="37"/>
      <c r="H18" s="44"/>
      <c r="I18" s="44"/>
      <c r="J18" s="44"/>
      <c r="K18" s="37"/>
      <c r="L18" s="44"/>
      <c r="M18" s="37"/>
      <c r="N18" s="44"/>
      <c r="O18" s="44"/>
      <c r="P18" s="44"/>
      <c r="Q18" s="44"/>
      <c r="R18" s="44"/>
      <c r="S18" s="44"/>
      <c r="T18" s="44"/>
      <c r="U18" s="44"/>
      <c r="V18" s="44"/>
    </row>
    <row r="19" spans="5:23">
      <c r="E19" s="37"/>
      <c r="F19" s="44"/>
      <c r="G19" s="37"/>
      <c r="H19" s="44"/>
      <c r="I19" s="44"/>
      <c r="J19" s="44"/>
      <c r="K19" s="37"/>
      <c r="L19" s="44"/>
      <c r="M19" s="37"/>
      <c r="N19" s="44"/>
      <c r="O19" s="44"/>
      <c r="P19" s="44"/>
      <c r="Q19" s="44"/>
      <c r="R19" s="44"/>
      <c r="S19" s="44"/>
      <c r="T19" s="44"/>
      <c r="U19" s="44"/>
      <c r="V19" s="44"/>
    </row>
    <row r="20" spans="5:23"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2"/>
      <c r="R20" s="42"/>
      <c r="S20" s="42"/>
      <c r="T20" s="42"/>
      <c r="U20" s="42"/>
      <c r="V20" s="42"/>
      <c r="W20" s="73"/>
    </row>
    <row r="21" spans="5:23"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59"/>
      <c r="T21" s="42"/>
      <c r="U21" s="59"/>
      <c r="V21" s="42"/>
      <c r="W21" s="38"/>
    </row>
    <row r="22" spans="5:23"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59"/>
      <c r="P22" s="42"/>
      <c r="Q22" s="42"/>
      <c r="R22" s="42"/>
      <c r="S22" s="42"/>
      <c r="T22" s="42"/>
      <c r="U22" s="42"/>
      <c r="V22" s="42"/>
      <c r="W22" s="38"/>
    </row>
    <row r="23" spans="5:23"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38"/>
    </row>
    <row r="24" spans="5:23"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9"/>
      <c r="R24" s="9"/>
      <c r="S24" s="9"/>
      <c r="T24" s="9"/>
      <c r="U24" s="9"/>
      <c r="V24" s="9"/>
      <c r="W24" s="38"/>
    </row>
    <row r="25" spans="5:23"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1"/>
      <c r="P25" s="81"/>
      <c r="W25" s="73"/>
    </row>
    <row r="26" spans="5:23">
      <c r="Q26" s="25"/>
      <c r="R26" s="25"/>
      <c r="S26" s="27"/>
      <c r="T26" s="25"/>
      <c r="U26" s="27"/>
      <c r="V26" s="25"/>
      <c r="W26" s="73"/>
    </row>
    <row r="27" spans="5:23"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/>
      <c r="P27" s="25"/>
      <c r="Q27" s="9"/>
      <c r="R27" s="9"/>
      <c r="S27" s="9"/>
      <c r="T27" s="9"/>
      <c r="U27" s="9"/>
      <c r="V27" s="9"/>
    </row>
    <row r="28" spans="5:23"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1"/>
      <c r="P28" s="81"/>
      <c r="Q28" s="9"/>
      <c r="R28" s="9"/>
      <c r="S28" s="20"/>
      <c r="T28" s="9"/>
      <c r="U28" s="20"/>
      <c r="V28" s="9"/>
    </row>
    <row r="29" spans="5:23"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20"/>
      <c r="P29" s="81"/>
      <c r="Q29" s="71"/>
      <c r="R29" s="71"/>
      <c r="S29" s="71"/>
      <c r="T29" s="71"/>
      <c r="U29" s="71"/>
      <c r="V29" s="71"/>
    </row>
    <row r="30" spans="5:23">
      <c r="O30" s="82"/>
      <c r="P30" s="82"/>
      <c r="Q30" s="71"/>
      <c r="R30" s="71"/>
      <c r="S30" s="71"/>
      <c r="T30" s="71"/>
      <c r="U30" s="71"/>
      <c r="V30" s="71"/>
    </row>
    <row r="31" spans="5:23"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  <c r="P31" s="82"/>
      <c r="Q31" s="71"/>
      <c r="R31" s="71"/>
      <c r="S31" s="71"/>
      <c r="T31" s="71"/>
      <c r="U31" s="71"/>
      <c r="V31" s="71"/>
      <c r="W31" s="74"/>
    </row>
    <row r="32" spans="5:23"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  <c r="P32" s="82"/>
      <c r="Q32" s="71"/>
      <c r="R32" s="71"/>
      <c r="S32" s="71"/>
      <c r="T32" s="71"/>
      <c r="U32" s="71"/>
      <c r="V32" s="71"/>
      <c r="W32" s="74"/>
    </row>
    <row r="33" spans="5:16"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5:16"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5" spans="5:16">
      <c r="E35" s="82"/>
      <c r="F35" s="82"/>
      <c r="G35" s="82"/>
      <c r="H35" s="82"/>
      <c r="I35" s="82"/>
      <c r="J35" s="82"/>
      <c r="K35" s="82"/>
      <c r="L35" s="82"/>
      <c r="M35" s="82"/>
      <c r="N35" s="82"/>
    </row>
    <row r="36" spans="5:16">
      <c r="E36" s="82"/>
      <c r="F36" s="82"/>
      <c r="G36" s="82"/>
      <c r="H36" s="82"/>
      <c r="I36" s="82"/>
      <c r="J36" s="82"/>
      <c r="K36" s="82"/>
      <c r="L36" s="82"/>
      <c r="M36" s="82"/>
      <c r="N36" s="82"/>
    </row>
  </sheetData>
  <sortState ref="B6:AS10">
    <sortCondition descending="1" ref="W6:W10"/>
  </sortState>
  <mergeCells count="36">
    <mergeCell ref="E4:F4"/>
    <mergeCell ref="E3:F3"/>
    <mergeCell ref="G3:H3"/>
    <mergeCell ref="G4:H4"/>
    <mergeCell ref="S1:T1"/>
    <mergeCell ref="Q2:R2"/>
    <mergeCell ref="S2:T2"/>
    <mergeCell ref="I4:J4"/>
    <mergeCell ref="K4:L4"/>
    <mergeCell ref="O4:P4"/>
    <mergeCell ref="Q3:R3"/>
    <mergeCell ref="M3:N3"/>
    <mergeCell ref="O3:P3"/>
    <mergeCell ref="Q4:R4"/>
    <mergeCell ref="I3:J3"/>
    <mergeCell ref="K3:L3"/>
    <mergeCell ref="U1:V1"/>
    <mergeCell ref="M1:N1"/>
    <mergeCell ref="O1:P1"/>
    <mergeCell ref="E2:F2"/>
    <mergeCell ref="E1:F1"/>
    <mergeCell ref="G1:H1"/>
    <mergeCell ref="G2:H2"/>
    <mergeCell ref="I2:J2"/>
    <mergeCell ref="K2:L2"/>
    <mergeCell ref="Q1:R1"/>
    <mergeCell ref="I1:J1"/>
    <mergeCell ref="K1:L1"/>
    <mergeCell ref="M2:N2"/>
    <mergeCell ref="O2:P2"/>
    <mergeCell ref="M4:N4"/>
    <mergeCell ref="U2:V2"/>
    <mergeCell ref="S3:T3"/>
    <mergeCell ref="U4:V4"/>
    <mergeCell ref="U3:V3"/>
    <mergeCell ref="S4:T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9" sqref="B9:D9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0.33203125" style="2" customWidth="1"/>
    <col min="5" max="24" width="5.83203125" style="2" customWidth="1"/>
    <col min="25" max="25" width="5.83203125" style="25" customWidth="1"/>
    <col min="26" max="16384" width="9.33203125" style="2"/>
  </cols>
  <sheetData>
    <row r="1" spans="1:26" ht="39.75" customHeight="1">
      <c r="A1" s="1" t="s">
        <v>14</v>
      </c>
      <c r="D1" s="3" t="s">
        <v>21</v>
      </c>
      <c r="E1" s="191" t="s">
        <v>47</v>
      </c>
      <c r="F1" s="191"/>
      <c r="G1" s="191" t="s">
        <v>53</v>
      </c>
      <c r="H1" s="191"/>
      <c r="I1" s="188" t="s">
        <v>49</v>
      </c>
      <c r="J1" s="188"/>
      <c r="K1" s="191" t="s">
        <v>66</v>
      </c>
      <c r="L1" s="191"/>
      <c r="M1" s="188" t="s">
        <v>96</v>
      </c>
      <c r="N1" s="188"/>
      <c r="O1" s="191" t="s">
        <v>97</v>
      </c>
      <c r="P1" s="191"/>
      <c r="Q1" s="188" t="s">
        <v>98</v>
      </c>
      <c r="R1" s="188"/>
      <c r="S1" s="189" t="s">
        <v>112</v>
      </c>
      <c r="T1" s="189"/>
      <c r="U1" s="184" t="s">
        <v>109</v>
      </c>
      <c r="V1" s="184"/>
      <c r="W1" s="184"/>
      <c r="X1" s="184"/>
      <c r="Y1" s="2"/>
    </row>
    <row r="2" spans="1:26" ht="13.5" customHeight="1">
      <c r="A2" s="2"/>
      <c r="D2" s="3"/>
      <c r="E2" s="185" t="s">
        <v>51</v>
      </c>
      <c r="F2" s="185"/>
      <c r="G2" s="185" t="s">
        <v>54</v>
      </c>
      <c r="H2" s="185"/>
      <c r="I2" s="185" t="s">
        <v>52</v>
      </c>
      <c r="J2" s="185"/>
      <c r="K2" s="185" t="s">
        <v>51</v>
      </c>
      <c r="L2" s="185"/>
      <c r="M2" s="185" t="s">
        <v>51</v>
      </c>
      <c r="N2" s="185"/>
      <c r="O2" s="185" t="s">
        <v>52</v>
      </c>
      <c r="P2" s="185"/>
      <c r="Q2" s="185" t="s">
        <v>52</v>
      </c>
      <c r="R2" s="185"/>
      <c r="S2" s="186"/>
      <c r="T2" s="186"/>
      <c r="U2" s="186" t="s">
        <v>52</v>
      </c>
      <c r="V2" s="186"/>
      <c r="W2" s="187"/>
      <c r="X2" s="187"/>
      <c r="Y2" s="2"/>
    </row>
    <row r="3" spans="1:26">
      <c r="A3" s="2"/>
      <c r="C3" s="29">
        <v>38231</v>
      </c>
      <c r="E3" s="182" t="s">
        <v>48</v>
      </c>
      <c r="F3" s="182"/>
      <c r="G3" s="182" t="s">
        <v>99</v>
      </c>
      <c r="H3" s="182"/>
      <c r="I3" s="182" t="s">
        <v>50</v>
      </c>
      <c r="J3" s="182"/>
      <c r="K3" s="182" t="s">
        <v>56</v>
      </c>
      <c r="L3" s="182"/>
      <c r="M3" s="182" t="s">
        <v>55</v>
      </c>
      <c r="N3" s="182"/>
      <c r="O3" s="182" t="s">
        <v>57</v>
      </c>
      <c r="P3" s="182"/>
      <c r="Q3" s="182" t="s">
        <v>58</v>
      </c>
      <c r="R3" s="182"/>
      <c r="S3" s="183" t="s">
        <v>59</v>
      </c>
      <c r="T3" s="183"/>
      <c r="U3" s="176" t="s">
        <v>110</v>
      </c>
      <c r="V3" s="176"/>
      <c r="W3" s="176"/>
      <c r="X3" s="176"/>
      <c r="Y3" s="2"/>
    </row>
    <row r="4" spans="1:26">
      <c r="A4" s="2"/>
      <c r="C4" s="29">
        <v>39327</v>
      </c>
      <c r="E4" s="177" t="s">
        <v>102</v>
      </c>
      <c r="F4" s="190"/>
      <c r="G4" s="177" t="s">
        <v>103</v>
      </c>
      <c r="H4" s="190"/>
      <c r="I4" s="177" t="s">
        <v>104</v>
      </c>
      <c r="J4" s="177"/>
      <c r="K4" s="177">
        <v>42819</v>
      </c>
      <c r="L4" s="190"/>
      <c r="M4" s="177" t="s">
        <v>106</v>
      </c>
      <c r="N4" s="190"/>
      <c r="O4" s="177" t="s">
        <v>107</v>
      </c>
      <c r="P4" s="190"/>
      <c r="Q4" s="177" t="s">
        <v>108</v>
      </c>
      <c r="R4" s="177"/>
      <c r="S4" s="178">
        <v>42889</v>
      </c>
      <c r="T4" s="179"/>
      <c r="U4" s="180" t="s">
        <v>111</v>
      </c>
      <c r="V4" s="176"/>
      <c r="W4" s="181"/>
      <c r="X4" s="181"/>
    </row>
    <row r="5" spans="1:26" ht="53.25">
      <c r="B5" s="6" t="s">
        <v>8</v>
      </c>
      <c r="C5" s="14" t="s">
        <v>37</v>
      </c>
      <c r="D5" s="4" t="s">
        <v>38</v>
      </c>
      <c r="E5" s="84" t="s">
        <v>2</v>
      </c>
      <c r="F5" s="84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84" t="s">
        <v>2</v>
      </c>
      <c r="N5" s="84" t="s">
        <v>3</v>
      </c>
      <c r="O5" s="84" t="s">
        <v>2</v>
      </c>
      <c r="P5" s="84" t="s">
        <v>3</v>
      </c>
      <c r="Q5" s="84" t="s">
        <v>2</v>
      </c>
      <c r="R5" s="84" t="s">
        <v>3</v>
      </c>
      <c r="S5" s="7" t="s">
        <v>2</v>
      </c>
      <c r="T5" s="7" t="s">
        <v>3</v>
      </c>
      <c r="U5" s="7" t="s">
        <v>2</v>
      </c>
      <c r="V5" s="7" t="s">
        <v>3</v>
      </c>
      <c r="W5" s="7" t="s">
        <v>2</v>
      </c>
      <c r="X5" s="7" t="s">
        <v>3</v>
      </c>
      <c r="Y5" s="16" t="s">
        <v>1</v>
      </c>
    </row>
    <row r="6" spans="1:26" s="38" customFormat="1">
      <c r="A6" s="61" t="s">
        <v>0</v>
      </c>
      <c r="B6" s="38" t="s">
        <v>28</v>
      </c>
      <c r="C6" s="36">
        <v>38403</v>
      </c>
      <c r="D6" s="39" t="s">
        <v>6</v>
      </c>
      <c r="E6" s="44" t="s">
        <v>0</v>
      </c>
      <c r="F6" s="44">
        <v>15</v>
      </c>
      <c r="G6" s="44" t="s">
        <v>0</v>
      </c>
      <c r="H6" s="44">
        <v>12</v>
      </c>
      <c r="I6" s="42" t="s">
        <v>0</v>
      </c>
      <c r="J6" s="42">
        <v>20</v>
      </c>
      <c r="K6" s="44" t="s">
        <v>0</v>
      </c>
      <c r="L6" s="44">
        <v>15</v>
      </c>
      <c r="M6" s="44" t="s">
        <v>0</v>
      </c>
      <c r="N6" s="44">
        <v>15</v>
      </c>
      <c r="O6" s="44" t="s">
        <v>0</v>
      </c>
      <c r="P6" s="44">
        <v>20</v>
      </c>
      <c r="Q6" s="42"/>
      <c r="R6" s="42"/>
      <c r="S6" s="42"/>
      <c r="T6" s="42"/>
      <c r="U6" s="42"/>
      <c r="V6" s="42"/>
      <c r="W6" s="42"/>
      <c r="X6" s="42"/>
      <c r="Y6" s="38">
        <f>SUM(F6:X6)</f>
        <v>97</v>
      </c>
    </row>
    <row r="7" spans="1:26" s="38" customFormat="1">
      <c r="A7" s="61" t="s">
        <v>17</v>
      </c>
      <c r="B7" s="158" t="s">
        <v>89</v>
      </c>
      <c r="C7" s="168">
        <v>38911</v>
      </c>
      <c r="D7" s="158" t="s">
        <v>15</v>
      </c>
      <c r="E7" s="37" t="s">
        <v>27</v>
      </c>
      <c r="F7" s="44"/>
      <c r="G7" s="37" t="s">
        <v>27</v>
      </c>
      <c r="H7" s="44"/>
      <c r="I7" s="37"/>
      <c r="J7" s="44"/>
      <c r="K7" s="44" t="s">
        <v>17</v>
      </c>
      <c r="L7" s="44">
        <v>12</v>
      </c>
      <c r="M7" s="37" t="s">
        <v>27</v>
      </c>
      <c r="N7" s="44"/>
      <c r="O7" s="44"/>
      <c r="P7" s="44"/>
      <c r="Q7" s="37" t="s">
        <v>27</v>
      </c>
      <c r="R7" s="44"/>
      <c r="S7" s="42"/>
      <c r="T7" s="42"/>
      <c r="U7" s="42"/>
      <c r="V7" s="42"/>
      <c r="W7" s="42"/>
      <c r="X7" s="42"/>
      <c r="Y7" s="38">
        <f>SUM(F7:X7)</f>
        <v>12</v>
      </c>
    </row>
    <row r="8" spans="1:26" s="38" customFormat="1">
      <c r="A8" s="61" t="s">
        <v>18</v>
      </c>
      <c r="B8" s="38" t="s">
        <v>124</v>
      </c>
      <c r="C8" s="36">
        <v>39436</v>
      </c>
      <c r="D8" s="38" t="s">
        <v>78</v>
      </c>
      <c r="E8" s="37"/>
      <c r="F8" s="44"/>
      <c r="G8" s="44" t="s">
        <v>17</v>
      </c>
      <c r="H8" s="44">
        <v>9</v>
      </c>
      <c r="I8" s="37"/>
      <c r="J8" s="44"/>
      <c r="K8" s="44"/>
      <c r="L8" s="44"/>
      <c r="M8" s="44"/>
      <c r="N8" s="44"/>
      <c r="O8" s="44"/>
      <c r="P8" s="44"/>
      <c r="Q8" s="37"/>
      <c r="R8" s="44"/>
      <c r="S8" s="42"/>
      <c r="T8" s="42"/>
      <c r="U8" s="42"/>
      <c r="V8" s="42"/>
      <c r="W8" s="42"/>
      <c r="X8" s="42"/>
      <c r="Y8" s="38">
        <f>SUM(F8:X8)</f>
        <v>9</v>
      </c>
    </row>
    <row r="9" spans="1:26" s="38" customFormat="1">
      <c r="A9" s="61" t="s">
        <v>115</v>
      </c>
      <c r="B9" s="158" t="s">
        <v>85</v>
      </c>
      <c r="C9" s="169">
        <v>38986</v>
      </c>
      <c r="D9" s="170" t="s">
        <v>6</v>
      </c>
      <c r="E9" s="37" t="s">
        <v>27</v>
      </c>
      <c r="F9" s="42"/>
      <c r="G9" s="37"/>
      <c r="H9" s="42"/>
      <c r="I9" s="37"/>
      <c r="J9" s="42"/>
      <c r="K9" s="42"/>
      <c r="L9" s="42"/>
      <c r="M9" s="37"/>
      <c r="N9" s="42"/>
      <c r="O9" s="37" t="s">
        <v>27</v>
      </c>
      <c r="P9" s="42"/>
      <c r="Q9" s="37"/>
      <c r="R9" s="42"/>
      <c r="S9" s="42" t="s">
        <v>17</v>
      </c>
      <c r="T9" s="42"/>
      <c r="U9" s="42"/>
      <c r="V9" s="42"/>
      <c r="W9" s="42"/>
      <c r="X9" s="42"/>
      <c r="Y9" s="38">
        <f>SUM(F9:X9)</f>
        <v>0</v>
      </c>
    </row>
    <row r="10" spans="1:26" s="145" customFormat="1">
      <c r="A10" s="143" t="s">
        <v>115</v>
      </c>
      <c r="B10" s="140" t="s">
        <v>148</v>
      </c>
      <c r="C10" s="148"/>
      <c r="D10" s="149" t="s">
        <v>149</v>
      </c>
      <c r="S10" s="141" t="s">
        <v>0</v>
      </c>
      <c r="T10" s="141"/>
      <c r="Y10" s="140">
        <f>SUM(F10:X10)</f>
        <v>0</v>
      </c>
      <c r="Z10" s="150"/>
    </row>
    <row r="11" spans="1:26" s="40" customFormat="1">
      <c r="A11" s="68"/>
      <c r="B11" s="38"/>
      <c r="C11" s="2"/>
      <c r="D11" s="137"/>
      <c r="S11" s="44"/>
      <c r="T11" s="44"/>
      <c r="Y11" s="38"/>
      <c r="Z11" s="100"/>
    </row>
    <row r="12" spans="1:26">
      <c r="D12" s="5" t="s">
        <v>4</v>
      </c>
      <c r="E12" s="124">
        <v>3</v>
      </c>
      <c r="F12" s="124"/>
      <c r="G12" s="124">
        <v>3</v>
      </c>
      <c r="H12" s="124"/>
      <c r="I12" s="124">
        <v>1</v>
      </c>
      <c r="J12" s="124"/>
      <c r="K12" s="124">
        <v>2</v>
      </c>
      <c r="L12" s="124"/>
      <c r="M12" s="124">
        <v>2</v>
      </c>
      <c r="N12" s="124"/>
      <c r="O12" s="124">
        <v>2</v>
      </c>
      <c r="P12" s="124"/>
      <c r="Q12" s="124">
        <v>1</v>
      </c>
      <c r="R12" s="124"/>
      <c r="S12" s="124">
        <v>2</v>
      </c>
      <c r="T12" s="124"/>
      <c r="U12" s="124"/>
      <c r="V12" s="124"/>
      <c r="W12" s="124"/>
      <c r="X12" s="44"/>
    </row>
    <row r="13" spans="1:26">
      <c r="A13" s="1"/>
      <c r="D13" s="5" t="s">
        <v>5</v>
      </c>
      <c r="E13" s="124">
        <v>11</v>
      </c>
      <c r="F13" s="124"/>
      <c r="G13" s="124">
        <v>6</v>
      </c>
      <c r="H13" s="124"/>
      <c r="I13" s="124">
        <v>23</v>
      </c>
      <c r="J13" s="124"/>
      <c r="K13" s="124">
        <v>2</v>
      </c>
      <c r="L13" s="124"/>
      <c r="M13" s="124">
        <v>6</v>
      </c>
      <c r="N13" s="124"/>
      <c r="O13" s="124">
        <v>11</v>
      </c>
      <c r="P13" s="124"/>
      <c r="Q13" s="124">
        <v>8</v>
      </c>
      <c r="R13" s="124"/>
      <c r="S13" s="124">
        <v>2</v>
      </c>
      <c r="T13" s="124"/>
      <c r="U13" s="124"/>
      <c r="V13" s="124"/>
      <c r="W13" s="124"/>
      <c r="X13" s="44"/>
    </row>
    <row r="14" spans="1:26" s="17" customFormat="1">
      <c r="A14" s="13"/>
      <c r="B14" s="2"/>
      <c r="C14" s="2"/>
      <c r="D14" s="21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5"/>
    </row>
    <row r="15" spans="1:26">
      <c r="A15" s="6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73"/>
    </row>
    <row r="16" spans="1:26">
      <c r="A16" s="68"/>
      <c r="E16" s="82"/>
      <c r="F16" s="82"/>
      <c r="G16" s="82"/>
      <c r="H16" s="82"/>
      <c r="I16" s="81"/>
      <c r="J16" s="81"/>
      <c r="K16" s="82"/>
      <c r="L16" s="82"/>
      <c r="M16" s="82"/>
      <c r="N16" s="82"/>
      <c r="O16" s="82"/>
      <c r="P16" s="82"/>
      <c r="Q16" s="81"/>
      <c r="R16" s="81"/>
      <c r="S16" s="9"/>
      <c r="T16" s="9"/>
      <c r="U16" s="9"/>
      <c r="V16" s="9"/>
      <c r="W16" s="9"/>
      <c r="X16" s="9"/>
      <c r="Y16" s="38"/>
      <c r="Z16" s="8"/>
    </row>
    <row r="17" spans="1:25">
      <c r="A17" s="68"/>
      <c r="E17" s="44"/>
      <c r="F17" s="44"/>
      <c r="G17" s="44"/>
      <c r="H17" s="44"/>
      <c r="I17" s="27"/>
      <c r="J17" s="25"/>
      <c r="K17" s="44"/>
      <c r="L17" s="44"/>
      <c r="M17" s="44"/>
      <c r="N17" s="44"/>
      <c r="O17" s="44"/>
      <c r="P17" s="44"/>
      <c r="Q17" s="27"/>
      <c r="R17" s="25"/>
      <c r="S17" s="25"/>
      <c r="T17" s="25"/>
      <c r="U17" s="27"/>
      <c r="V17" s="25"/>
      <c r="W17" s="27"/>
      <c r="X17" s="25"/>
      <c r="Y17" s="73"/>
    </row>
    <row r="18" spans="1:25">
      <c r="A18" s="68"/>
      <c r="E18" s="82"/>
      <c r="F18" s="82"/>
      <c r="G18" s="82"/>
      <c r="H18" s="82"/>
      <c r="I18" s="81"/>
      <c r="J18" s="81"/>
      <c r="K18" s="82"/>
      <c r="L18" s="82"/>
      <c r="M18" s="82"/>
      <c r="N18" s="82"/>
      <c r="O18" s="82"/>
      <c r="P18" s="82"/>
      <c r="Q18" s="81"/>
      <c r="R18" s="81"/>
      <c r="S18" s="9"/>
      <c r="T18" s="9"/>
      <c r="U18" s="9"/>
      <c r="V18" s="9"/>
      <c r="W18" s="9"/>
      <c r="X18" s="9"/>
    </row>
    <row r="19" spans="1:25">
      <c r="E19" s="82"/>
      <c r="F19" s="82"/>
      <c r="G19" s="82"/>
      <c r="H19" s="82"/>
      <c r="I19" s="20"/>
      <c r="J19" s="81"/>
      <c r="K19" s="82"/>
      <c r="L19" s="82"/>
      <c r="M19" s="82"/>
      <c r="N19" s="82"/>
      <c r="O19" s="82"/>
      <c r="P19" s="82"/>
      <c r="Q19" s="20"/>
      <c r="R19" s="81"/>
      <c r="S19" s="9"/>
      <c r="T19" s="9"/>
      <c r="U19" s="20"/>
      <c r="V19" s="9"/>
      <c r="W19" s="20"/>
      <c r="X19" s="9"/>
    </row>
    <row r="20" spans="1:25">
      <c r="I20" s="82"/>
      <c r="J20" s="82"/>
      <c r="Q20" s="82"/>
      <c r="R20" s="82"/>
      <c r="S20" s="71"/>
      <c r="T20" s="71"/>
      <c r="U20" s="71"/>
      <c r="V20" s="71"/>
      <c r="W20" s="71"/>
      <c r="X20" s="71"/>
    </row>
    <row r="21" spans="1:25">
      <c r="E21" s="81"/>
      <c r="F21" s="81"/>
      <c r="G21" s="81"/>
      <c r="H21" s="81"/>
      <c r="I21" s="82"/>
      <c r="J21" s="82"/>
      <c r="K21" s="81"/>
      <c r="L21" s="81"/>
      <c r="M21" s="81"/>
      <c r="N21" s="81"/>
      <c r="O21" s="81"/>
      <c r="P21" s="81"/>
      <c r="Q21" s="82"/>
      <c r="R21" s="82"/>
      <c r="S21" s="71"/>
      <c r="T21" s="71"/>
      <c r="U21" s="71"/>
      <c r="V21" s="71"/>
      <c r="W21" s="71"/>
      <c r="X21" s="71"/>
    </row>
    <row r="22" spans="1:25">
      <c r="E22" s="81"/>
      <c r="F22" s="81"/>
      <c r="G22" s="81"/>
      <c r="H22" s="81"/>
      <c r="I22" s="82"/>
      <c r="J22" s="82"/>
      <c r="K22" s="81"/>
      <c r="L22" s="81"/>
      <c r="M22" s="81"/>
      <c r="N22" s="81"/>
      <c r="O22" s="81"/>
      <c r="P22" s="81"/>
      <c r="Q22" s="82"/>
      <c r="R22" s="82"/>
      <c r="S22" s="71"/>
      <c r="T22" s="71"/>
      <c r="U22" s="71"/>
      <c r="V22" s="71"/>
      <c r="W22" s="71"/>
      <c r="X22" s="71"/>
      <c r="Y22" s="74"/>
    </row>
    <row r="23" spans="1:25"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71"/>
      <c r="T23" s="71"/>
      <c r="U23" s="71"/>
      <c r="V23" s="71"/>
      <c r="W23" s="71"/>
      <c r="X23" s="71"/>
      <c r="Y23" s="74"/>
    </row>
    <row r="24" spans="1:25">
      <c r="E24" s="82"/>
      <c r="F24" s="82"/>
      <c r="G24" s="82"/>
      <c r="H24" s="82"/>
      <c r="K24" s="82"/>
      <c r="L24" s="82"/>
      <c r="M24" s="82"/>
      <c r="N24" s="82"/>
      <c r="O24" s="82"/>
      <c r="P24" s="82"/>
    </row>
    <row r="25" spans="1:25">
      <c r="E25" s="82"/>
      <c r="F25" s="82"/>
      <c r="G25" s="82"/>
      <c r="H25" s="82"/>
      <c r="K25" s="82"/>
      <c r="L25" s="82"/>
      <c r="M25" s="82"/>
      <c r="N25" s="82"/>
      <c r="O25" s="82"/>
      <c r="P25" s="82"/>
    </row>
    <row r="26" spans="1:25">
      <c r="E26" s="82"/>
      <c r="F26" s="82"/>
      <c r="G26" s="82"/>
      <c r="H26" s="82"/>
      <c r="K26" s="82"/>
      <c r="L26" s="82"/>
      <c r="M26" s="82"/>
      <c r="N26" s="82"/>
      <c r="O26" s="82"/>
      <c r="P26" s="82"/>
    </row>
  </sheetData>
  <sortState ref="B6:AS9">
    <sortCondition descending="1" ref="Y6:Y9"/>
  </sortState>
  <mergeCells count="40">
    <mergeCell ref="E1:F1"/>
    <mergeCell ref="E2:F2"/>
    <mergeCell ref="I1:J1"/>
    <mergeCell ref="G2:H2"/>
    <mergeCell ref="G1:H1"/>
    <mergeCell ref="I4:J4"/>
    <mergeCell ref="E3:F3"/>
    <mergeCell ref="I2:J2"/>
    <mergeCell ref="I3:J3"/>
    <mergeCell ref="G4:H4"/>
    <mergeCell ref="E4:F4"/>
    <mergeCell ref="G3:H3"/>
    <mergeCell ref="O1:P1"/>
    <mergeCell ref="K4:L4"/>
    <mergeCell ref="O4:P4"/>
    <mergeCell ref="M4:N4"/>
    <mergeCell ref="K3:L3"/>
    <mergeCell ref="M2:N2"/>
    <mergeCell ref="O2:P2"/>
    <mergeCell ref="M3:N3"/>
    <mergeCell ref="O3:P3"/>
    <mergeCell ref="K1:L1"/>
    <mergeCell ref="K2:L2"/>
    <mergeCell ref="M1:N1"/>
    <mergeCell ref="U1:V1"/>
    <mergeCell ref="W1:X1"/>
    <mergeCell ref="Q2:R2"/>
    <mergeCell ref="S2:T2"/>
    <mergeCell ref="U2:V2"/>
    <mergeCell ref="W2:X2"/>
    <mergeCell ref="Q1:R1"/>
    <mergeCell ref="S1:T1"/>
    <mergeCell ref="U3:V3"/>
    <mergeCell ref="W3:X3"/>
    <mergeCell ref="Q4:R4"/>
    <mergeCell ref="S4:T4"/>
    <mergeCell ref="U4:V4"/>
    <mergeCell ref="W4:X4"/>
    <mergeCell ref="Q3:R3"/>
    <mergeCell ref="S3:T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8" sqref="B8:D8"/>
    </sheetView>
  </sheetViews>
  <sheetFormatPr defaultRowHeight="12.75"/>
  <cols>
    <col min="1" max="1" width="3.33203125" style="5" customWidth="1"/>
    <col min="2" max="2" width="22.1640625" style="2" customWidth="1"/>
    <col min="3" max="3" width="11.83203125" style="2" customWidth="1"/>
    <col min="4" max="4" width="19.6640625" style="2" customWidth="1"/>
    <col min="5" max="24" width="5.83203125" style="2" customWidth="1"/>
    <col min="25" max="25" width="5.83203125" style="25" customWidth="1"/>
    <col min="26" max="16384" width="9.33203125" style="2"/>
  </cols>
  <sheetData>
    <row r="1" spans="1:25" ht="39" customHeight="1">
      <c r="A1" s="1" t="s">
        <v>14</v>
      </c>
      <c r="D1" s="3" t="s">
        <v>21</v>
      </c>
      <c r="E1" s="191" t="s">
        <v>47</v>
      </c>
      <c r="F1" s="191"/>
      <c r="G1" s="191" t="s">
        <v>53</v>
      </c>
      <c r="H1" s="191"/>
      <c r="I1" s="188" t="s">
        <v>49</v>
      </c>
      <c r="J1" s="188"/>
      <c r="K1" s="191" t="s">
        <v>66</v>
      </c>
      <c r="L1" s="191"/>
      <c r="M1" s="188" t="s">
        <v>96</v>
      </c>
      <c r="N1" s="188"/>
      <c r="O1" s="191" t="s">
        <v>97</v>
      </c>
      <c r="P1" s="191"/>
      <c r="Q1" s="188" t="s">
        <v>98</v>
      </c>
      <c r="R1" s="188"/>
      <c r="S1" s="189" t="s">
        <v>112</v>
      </c>
      <c r="T1" s="189"/>
      <c r="U1" s="184" t="s">
        <v>109</v>
      </c>
      <c r="V1" s="184"/>
      <c r="W1" s="184"/>
      <c r="X1" s="184"/>
      <c r="Y1" s="2"/>
    </row>
    <row r="2" spans="1:25" ht="13.5" customHeight="1">
      <c r="A2" s="2"/>
      <c r="D2" s="3"/>
      <c r="E2" s="185" t="s">
        <v>51</v>
      </c>
      <c r="F2" s="185"/>
      <c r="G2" s="185" t="s">
        <v>54</v>
      </c>
      <c r="H2" s="185"/>
      <c r="I2" s="185" t="s">
        <v>52</v>
      </c>
      <c r="J2" s="185"/>
      <c r="K2" s="185" t="s">
        <v>51</v>
      </c>
      <c r="L2" s="185"/>
      <c r="M2" s="185" t="s">
        <v>51</v>
      </c>
      <c r="N2" s="185"/>
      <c r="O2" s="185" t="s">
        <v>52</v>
      </c>
      <c r="P2" s="185"/>
      <c r="Q2" s="185" t="s">
        <v>52</v>
      </c>
      <c r="R2" s="185"/>
      <c r="S2" s="186"/>
      <c r="T2" s="186"/>
      <c r="U2" s="186" t="s">
        <v>52</v>
      </c>
      <c r="V2" s="186"/>
      <c r="W2" s="187"/>
      <c r="X2" s="187"/>
      <c r="Y2" s="2"/>
    </row>
    <row r="3" spans="1:25">
      <c r="A3" s="2"/>
      <c r="C3" s="29">
        <v>38231</v>
      </c>
      <c r="E3" s="182" t="s">
        <v>48</v>
      </c>
      <c r="F3" s="182"/>
      <c r="G3" s="182" t="s">
        <v>99</v>
      </c>
      <c r="H3" s="182"/>
      <c r="I3" s="182" t="s">
        <v>50</v>
      </c>
      <c r="J3" s="182"/>
      <c r="K3" s="182" t="s">
        <v>56</v>
      </c>
      <c r="L3" s="182"/>
      <c r="M3" s="182" t="s">
        <v>55</v>
      </c>
      <c r="N3" s="182"/>
      <c r="O3" s="182" t="s">
        <v>57</v>
      </c>
      <c r="P3" s="182"/>
      <c r="Q3" s="182" t="s">
        <v>58</v>
      </c>
      <c r="R3" s="182"/>
      <c r="S3" s="183" t="s">
        <v>59</v>
      </c>
      <c r="T3" s="183"/>
      <c r="U3" s="176" t="s">
        <v>110</v>
      </c>
      <c r="V3" s="176"/>
      <c r="W3" s="176"/>
      <c r="X3" s="176"/>
      <c r="Y3" s="2"/>
    </row>
    <row r="4" spans="1:25">
      <c r="A4" s="2"/>
      <c r="C4" s="29">
        <v>39327</v>
      </c>
      <c r="E4" s="177" t="s">
        <v>102</v>
      </c>
      <c r="F4" s="190"/>
      <c r="G4" s="177" t="s">
        <v>103</v>
      </c>
      <c r="H4" s="190"/>
      <c r="I4" s="177" t="s">
        <v>104</v>
      </c>
      <c r="J4" s="177"/>
      <c r="K4" s="177">
        <v>42819</v>
      </c>
      <c r="L4" s="190"/>
      <c r="M4" s="177" t="s">
        <v>106</v>
      </c>
      <c r="N4" s="190"/>
      <c r="O4" s="177" t="s">
        <v>107</v>
      </c>
      <c r="P4" s="190"/>
      <c r="Q4" s="177" t="s">
        <v>108</v>
      </c>
      <c r="R4" s="177"/>
      <c r="S4" s="178">
        <v>42889</v>
      </c>
      <c r="T4" s="179"/>
      <c r="U4" s="180" t="s">
        <v>111</v>
      </c>
      <c r="V4" s="176"/>
      <c r="W4" s="181"/>
      <c r="X4" s="181"/>
    </row>
    <row r="5" spans="1:25" ht="53.25">
      <c r="B5" s="6" t="s">
        <v>9</v>
      </c>
      <c r="C5" s="14" t="s">
        <v>37</v>
      </c>
      <c r="D5" s="4" t="s">
        <v>38</v>
      </c>
      <c r="E5" s="84" t="s">
        <v>2</v>
      </c>
      <c r="F5" s="84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84" t="s">
        <v>2</v>
      </c>
      <c r="N5" s="84" t="s">
        <v>3</v>
      </c>
      <c r="O5" s="84" t="s">
        <v>2</v>
      </c>
      <c r="P5" s="84" t="s">
        <v>3</v>
      </c>
      <c r="Q5" s="84" t="s">
        <v>2</v>
      </c>
      <c r="R5" s="84" t="s">
        <v>3</v>
      </c>
      <c r="S5" s="7" t="s">
        <v>2</v>
      </c>
      <c r="T5" s="7" t="s">
        <v>3</v>
      </c>
      <c r="U5" s="7" t="s">
        <v>2</v>
      </c>
      <c r="V5" s="7" t="s">
        <v>3</v>
      </c>
      <c r="W5" s="7" t="s">
        <v>2</v>
      </c>
      <c r="X5" s="7" t="s">
        <v>3</v>
      </c>
      <c r="Y5" s="16" t="s">
        <v>1</v>
      </c>
    </row>
    <row r="6" spans="1:25" s="140" customFormat="1">
      <c r="A6" s="139" t="s">
        <v>0</v>
      </c>
      <c r="B6" s="155" t="s">
        <v>28</v>
      </c>
      <c r="C6" s="154">
        <v>38403</v>
      </c>
      <c r="D6" s="171" t="s">
        <v>6</v>
      </c>
      <c r="E6" s="141" t="s">
        <v>0</v>
      </c>
      <c r="F6" s="141">
        <v>15</v>
      </c>
      <c r="G6" s="141" t="s">
        <v>17</v>
      </c>
      <c r="H6" s="141">
        <v>9</v>
      </c>
      <c r="I6" s="142" t="s">
        <v>0</v>
      </c>
      <c r="J6" s="142">
        <v>20</v>
      </c>
      <c r="K6" s="141"/>
      <c r="L6" s="141"/>
      <c r="M6" s="141" t="s">
        <v>17</v>
      </c>
      <c r="N6" s="141">
        <v>12</v>
      </c>
      <c r="O6" s="141" t="s">
        <v>0</v>
      </c>
      <c r="P6" s="141">
        <v>20</v>
      </c>
      <c r="Q6" s="142" t="s">
        <v>17</v>
      </c>
      <c r="R6" s="142">
        <v>17</v>
      </c>
      <c r="S6" s="142" t="s">
        <v>0</v>
      </c>
      <c r="T6" s="142"/>
      <c r="U6" s="142"/>
      <c r="V6" s="142"/>
      <c r="W6" s="142"/>
      <c r="X6" s="142"/>
      <c r="Y6" s="140">
        <f t="shared" ref="Y6:Y17" si="0">SUM(F6:X6)</f>
        <v>93</v>
      </c>
    </row>
    <row r="7" spans="1:25" s="38" customFormat="1">
      <c r="A7" s="61" t="s">
        <v>17</v>
      </c>
      <c r="B7" s="39" t="s">
        <v>29</v>
      </c>
      <c r="C7" s="36">
        <v>38549</v>
      </c>
      <c r="D7" s="79" t="s">
        <v>6</v>
      </c>
      <c r="E7" s="37" t="s">
        <v>18</v>
      </c>
      <c r="F7" s="42">
        <v>11</v>
      </c>
      <c r="G7" s="37" t="s">
        <v>0</v>
      </c>
      <c r="H7" s="42">
        <v>12</v>
      </c>
      <c r="I7" s="37"/>
      <c r="J7" s="42"/>
      <c r="K7" s="42"/>
      <c r="L7" s="42"/>
      <c r="M7" s="37" t="s">
        <v>0</v>
      </c>
      <c r="N7" s="42">
        <v>15</v>
      </c>
      <c r="O7" s="37" t="s">
        <v>17</v>
      </c>
      <c r="P7" s="42">
        <v>17</v>
      </c>
      <c r="Q7" s="37"/>
      <c r="R7" s="42"/>
      <c r="S7" s="42"/>
      <c r="T7" s="42"/>
      <c r="U7" s="42"/>
      <c r="V7" s="42"/>
      <c r="W7" s="42"/>
      <c r="X7" s="42"/>
      <c r="Y7" s="38">
        <f t="shared" si="0"/>
        <v>55</v>
      </c>
    </row>
    <row r="8" spans="1:25" s="40" customFormat="1">
      <c r="A8" s="61" t="s">
        <v>18</v>
      </c>
      <c r="B8" s="158" t="s">
        <v>45</v>
      </c>
      <c r="C8" s="169">
        <v>39162</v>
      </c>
      <c r="D8" s="172" t="s">
        <v>15</v>
      </c>
      <c r="E8" s="37" t="s">
        <v>114</v>
      </c>
      <c r="F8" s="44"/>
      <c r="G8" s="44" t="s">
        <v>18</v>
      </c>
      <c r="H8" s="44">
        <v>8</v>
      </c>
      <c r="I8" s="37" t="s">
        <v>128</v>
      </c>
      <c r="J8" s="44"/>
      <c r="K8" s="44" t="s">
        <v>0</v>
      </c>
      <c r="L8" s="44">
        <v>15</v>
      </c>
      <c r="M8" s="37" t="s">
        <v>27</v>
      </c>
      <c r="N8" s="44"/>
      <c r="O8" s="37" t="s">
        <v>114</v>
      </c>
      <c r="P8" s="44"/>
      <c r="Q8" s="37" t="s">
        <v>114</v>
      </c>
      <c r="R8" s="44"/>
      <c r="S8" s="37" t="s">
        <v>27</v>
      </c>
      <c r="T8" s="44"/>
      <c r="U8" s="44"/>
      <c r="V8" s="44"/>
      <c r="W8" s="44"/>
      <c r="X8" s="44"/>
      <c r="Y8" s="38">
        <f t="shared" si="0"/>
        <v>23</v>
      </c>
    </row>
    <row r="9" spans="1:25" s="40" customFormat="1">
      <c r="A9" s="61" t="s">
        <v>115</v>
      </c>
      <c r="B9" s="53" t="s">
        <v>130</v>
      </c>
      <c r="C9" s="105">
        <v>39313</v>
      </c>
      <c r="D9" s="66" t="s">
        <v>20</v>
      </c>
      <c r="E9" s="37"/>
      <c r="F9" s="44"/>
      <c r="G9" s="37"/>
      <c r="H9" s="44"/>
      <c r="I9" s="37"/>
      <c r="J9" s="44"/>
      <c r="K9" s="44" t="s">
        <v>17</v>
      </c>
      <c r="L9" s="44">
        <v>12</v>
      </c>
      <c r="M9" s="44"/>
      <c r="N9" s="44"/>
      <c r="O9" s="44"/>
      <c r="P9" s="44"/>
      <c r="Q9" s="37"/>
      <c r="R9" s="44"/>
      <c r="S9" s="44"/>
      <c r="T9" s="44"/>
      <c r="U9" s="44"/>
      <c r="V9" s="44"/>
      <c r="W9" s="44"/>
      <c r="X9" s="44"/>
      <c r="Y9" s="38">
        <f t="shared" si="0"/>
        <v>12</v>
      </c>
    </row>
    <row r="10" spans="1:25" s="40" customFormat="1">
      <c r="A10" s="61" t="s">
        <v>116</v>
      </c>
      <c r="B10" s="53" t="s">
        <v>67</v>
      </c>
      <c r="C10" s="80">
        <v>38903</v>
      </c>
      <c r="D10" s="38" t="s">
        <v>15</v>
      </c>
      <c r="E10" s="37"/>
      <c r="F10" s="44"/>
      <c r="G10" s="37"/>
      <c r="H10" s="44"/>
      <c r="I10" s="37"/>
      <c r="J10" s="44"/>
      <c r="K10" s="44" t="s">
        <v>18</v>
      </c>
      <c r="L10" s="44">
        <v>11</v>
      </c>
      <c r="M10" s="44"/>
      <c r="N10" s="44"/>
      <c r="O10" s="44"/>
      <c r="P10" s="44"/>
      <c r="Q10" s="37" t="s">
        <v>114</v>
      </c>
      <c r="R10" s="44"/>
      <c r="S10" s="44" t="s">
        <v>18</v>
      </c>
      <c r="T10" s="44"/>
      <c r="U10" s="44"/>
      <c r="V10" s="44"/>
      <c r="W10" s="44"/>
      <c r="X10" s="44"/>
      <c r="Y10" s="38">
        <f t="shared" si="0"/>
        <v>11</v>
      </c>
    </row>
    <row r="11" spans="1:25" s="40" customFormat="1">
      <c r="A11" s="61" t="s">
        <v>116</v>
      </c>
      <c r="B11" s="53" t="s">
        <v>131</v>
      </c>
      <c r="C11" s="77">
        <v>39268</v>
      </c>
      <c r="D11" s="66" t="s">
        <v>23</v>
      </c>
      <c r="E11" s="37"/>
      <c r="F11" s="44"/>
      <c r="G11" s="37"/>
      <c r="H11" s="44"/>
      <c r="I11" s="37"/>
      <c r="J11" s="44"/>
      <c r="K11" s="44" t="s">
        <v>18</v>
      </c>
      <c r="L11" s="44">
        <v>11</v>
      </c>
      <c r="M11" s="44"/>
      <c r="N11" s="44"/>
      <c r="O11" s="44"/>
      <c r="P11" s="44"/>
      <c r="Q11" s="37"/>
      <c r="R11" s="44"/>
      <c r="S11" s="44"/>
      <c r="T11" s="44"/>
      <c r="U11" s="44"/>
      <c r="V11" s="44"/>
      <c r="W11" s="44"/>
      <c r="X11" s="44"/>
      <c r="Y11" s="38">
        <f t="shared" si="0"/>
        <v>11</v>
      </c>
    </row>
    <row r="12" spans="1:25" s="40" customFormat="1">
      <c r="A12" s="61" t="s">
        <v>116</v>
      </c>
      <c r="B12" s="38" t="s">
        <v>88</v>
      </c>
      <c r="C12" s="65">
        <v>39069</v>
      </c>
      <c r="D12" s="66" t="s">
        <v>20</v>
      </c>
      <c r="E12" s="37"/>
      <c r="F12" s="44"/>
      <c r="G12" s="37" t="s">
        <v>27</v>
      </c>
      <c r="H12" s="44"/>
      <c r="I12" s="37"/>
      <c r="J12" s="44"/>
      <c r="K12" s="44"/>
      <c r="L12" s="44"/>
      <c r="M12" s="44" t="s">
        <v>18</v>
      </c>
      <c r="N12" s="44">
        <v>11</v>
      </c>
      <c r="O12" s="37" t="s">
        <v>27</v>
      </c>
      <c r="P12" s="44"/>
      <c r="Q12" s="37" t="s">
        <v>114</v>
      </c>
      <c r="R12" s="44"/>
      <c r="S12" s="44" t="s">
        <v>17</v>
      </c>
      <c r="T12" s="44"/>
      <c r="U12" s="44"/>
      <c r="V12" s="44"/>
      <c r="W12" s="44"/>
      <c r="X12" s="44"/>
      <c r="Y12" s="38">
        <f t="shared" si="0"/>
        <v>11</v>
      </c>
    </row>
    <row r="13" spans="1:25" s="40" customFormat="1">
      <c r="A13" s="61" t="s">
        <v>141</v>
      </c>
      <c r="B13" s="40" t="s">
        <v>33</v>
      </c>
      <c r="C13" s="46">
        <v>38609</v>
      </c>
      <c r="D13" s="38" t="s">
        <v>16</v>
      </c>
      <c r="E13" s="37" t="s">
        <v>27</v>
      </c>
      <c r="F13" s="44"/>
      <c r="G13" s="44"/>
      <c r="H13" s="44"/>
      <c r="I13" s="37"/>
      <c r="J13" s="44"/>
      <c r="K13" s="44"/>
      <c r="L13" s="44"/>
      <c r="M13" s="44"/>
      <c r="N13" s="44"/>
      <c r="O13" s="44"/>
      <c r="P13" s="44"/>
      <c r="Q13" s="37"/>
      <c r="R13" s="44"/>
      <c r="S13" s="44"/>
      <c r="T13" s="44"/>
      <c r="U13" s="44"/>
      <c r="V13" s="44"/>
      <c r="W13" s="44"/>
      <c r="X13" s="44"/>
      <c r="Y13" s="38">
        <f t="shared" si="0"/>
        <v>0</v>
      </c>
    </row>
    <row r="14" spans="1:25" s="40" customFormat="1">
      <c r="A14" s="61" t="s">
        <v>141</v>
      </c>
      <c r="B14" s="38" t="s">
        <v>89</v>
      </c>
      <c r="C14" s="49">
        <v>38911</v>
      </c>
      <c r="D14" s="38" t="s">
        <v>15</v>
      </c>
      <c r="E14" s="37" t="s">
        <v>27</v>
      </c>
      <c r="F14" s="44"/>
      <c r="G14" s="37" t="s">
        <v>27</v>
      </c>
      <c r="H14" s="44"/>
      <c r="I14" s="37"/>
      <c r="J14" s="44"/>
      <c r="K14" s="44"/>
      <c r="L14" s="44"/>
      <c r="M14" s="37" t="s">
        <v>114</v>
      </c>
      <c r="N14" s="44"/>
      <c r="O14" s="37" t="s">
        <v>114</v>
      </c>
      <c r="P14" s="44"/>
      <c r="Q14" s="37" t="s">
        <v>114</v>
      </c>
      <c r="R14" s="44"/>
      <c r="S14" s="44" t="s">
        <v>18</v>
      </c>
      <c r="T14" s="44"/>
      <c r="U14" s="44"/>
      <c r="V14" s="44"/>
      <c r="W14" s="44"/>
      <c r="X14" s="44"/>
      <c r="Y14" s="38">
        <f t="shared" si="0"/>
        <v>0</v>
      </c>
    </row>
    <row r="15" spans="1:25" s="40" customFormat="1">
      <c r="A15" s="61" t="s">
        <v>141</v>
      </c>
      <c r="B15" s="38" t="s">
        <v>61</v>
      </c>
      <c r="C15" s="62">
        <v>39174</v>
      </c>
      <c r="D15" s="76" t="s">
        <v>16</v>
      </c>
      <c r="E15" s="37" t="s">
        <v>27</v>
      </c>
      <c r="F15" s="44"/>
      <c r="G15" s="44"/>
      <c r="H15" s="44"/>
      <c r="I15" s="37"/>
      <c r="J15" s="44"/>
      <c r="K15" s="44"/>
      <c r="L15" s="44"/>
      <c r="M15" s="44"/>
      <c r="N15" s="44"/>
      <c r="O15" s="44"/>
      <c r="P15" s="44"/>
      <c r="Q15" s="37"/>
      <c r="R15" s="44"/>
      <c r="S15" s="44"/>
      <c r="T15" s="44"/>
      <c r="U15" s="44"/>
      <c r="V15" s="44"/>
      <c r="W15" s="37"/>
      <c r="X15" s="44"/>
      <c r="Y15" s="38">
        <f t="shared" si="0"/>
        <v>0</v>
      </c>
    </row>
    <row r="16" spans="1:25" s="40" customFormat="1">
      <c r="A16" s="61" t="s">
        <v>141</v>
      </c>
      <c r="B16" s="38" t="s">
        <v>132</v>
      </c>
      <c r="C16" s="105">
        <v>39276</v>
      </c>
      <c r="D16" s="40" t="s">
        <v>42</v>
      </c>
      <c r="E16" s="37"/>
      <c r="F16" s="44"/>
      <c r="G16" s="37"/>
      <c r="H16" s="44"/>
      <c r="I16" s="37"/>
      <c r="J16" s="44"/>
      <c r="K16" s="37" t="s">
        <v>27</v>
      </c>
      <c r="L16" s="44"/>
      <c r="M16" s="44"/>
      <c r="N16" s="44"/>
      <c r="O16" s="44"/>
      <c r="P16" s="44"/>
      <c r="Q16" s="37"/>
      <c r="R16" s="44"/>
      <c r="S16" s="44"/>
      <c r="T16" s="44"/>
      <c r="U16" s="44"/>
      <c r="V16" s="44"/>
      <c r="W16" s="44"/>
      <c r="X16" s="44"/>
      <c r="Y16" s="38">
        <f t="shared" si="0"/>
        <v>0</v>
      </c>
    </row>
    <row r="17" spans="1:25">
      <c r="A17" s="5" t="s">
        <v>141</v>
      </c>
      <c r="B17" s="38" t="s">
        <v>85</v>
      </c>
      <c r="C17" s="62">
        <v>38986</v>
      </c>
      <c r="D17" s="63" t="s">
        <v>6</v>
      </c>
      <c r="E17" s="44"/>
      <c r="F17" s="44"/>
      <c r="G17" s="44"/>
      <c r="H17" s="44"/>
      <c r="I17" s="59"/>
      <c r="J17" s="42"/>
      <c r="K17" s="44"/>
      <c r="L17" s="44"/>
      <c r="M17" s="44"/>
      <c r="N17" s="44"/>
      <c r="O17" s="44"/>
      <c r="P17" s="44"/>
      <c r="Q17" s="37" t="s">
        <v>114</v>
      </c>
      <c r="R17" s="42"/>
      <c r="S17" s="42"/>
      <c r="T17" s="42"/>
      <c r="U17" s="59"/>
      <c r="V17" s="42"/>
      <c r="W17" s="59"/>
      <c r="X17" s="42"/>
      <c r="Y17" s="38">
        <f t="shared" si="0"/>
        <v>0</v>
      </c>
    </row>
    <row r="18" spans="1:25">
      <c r="B18" s="38"/>
      <c r="C18" s="62"/>
      <c r="D18" s="63"/>
      <c r="E18" s="44"/>
      <c r="F18" s="44"/>
      <c r="G18" s="44"/>
      <c r="H18" s="44"/>
      <c r="I18" s="59"/>
      <c r="J18" s="42"/>
      <c r="K18" s="44"/>
      <c r="L18" s="44"/>
      <c r="M18" s="44"/>
      <c r="N18" s="44"/>
      <c r="O18" s="44"/>
      <c r="P18" s="44"/>
      <c r="Q18" s="37"/>
      <c r="R18" s="42"/>
      <c r="S18" s="42"/>
      <c r="T18" s="42"/>
      <c r="U18" s="59"/>
      <c r="V18" s="42"/>
      <c r="W18" s="59"/>
      <c r="X18" s="42"/>
      <c r="Y18" s="38"/>
    </row>
    <row r="19" spans="1:25">
      <c r="D19" s="5" t="s">
        <v>4</v>
      </c>
      <c r="E19" s="42">
        <v>6</v>
      </c>
      <c r="F19" s="42"/>
      <c r="G19" s="42">
        <v>5</v>
      </c>
      <c r="H19" s="42"/>
      <c r="I19" s="42">
        <v>2</v>
      </c>
      <c r="J19" s="42"/>
      <c r="K19" s="42">
        <v>5</v>
      </c>
      <c r="L19" s="42"/>
      <c r="M19" s="42">
        <v>5</v>
      </c>
      <c r="N19" s="42"/>
      <c r="O19" s="42">
        <v>5</v>
      </c>
      <c r="P19" s="42"/>
      <c r="Q19" s="42">
        <v>6</v>
      </c>
      <c r="R19" s="42"/>
      <c r="S19" s="42">
        <v>5</v>
      </c>
      <c r="T19" s="42"/>
      <c r="U19" s="42"/>
      <c r="V19" s="42"/>
      <c r="W19" s="42"/>
      <c r="X19" s="42"/>
      <c r="Y19" s="38"/>
    </row>
    <row r="20" spans="1:25">
      <c r="A20" s="1"/>
      <c r="D20" s="5" t="s">
        <v>5</v>
      </c>
      <c r="E20" s="42">
        <v>14</v>
      </c>
      <c r="F20" s="42"/>
      <c r="G20" s="42">
        <v>8</v>
      </c>
      <c r="H20" s="42"/>
      <c r="I20" s="42">
        <v>53</v>
      </c>
      <c r="J20" s="42"/>
      <c r="K20" s="42">
        <v>5</v>
      </c>
      <c r="L20" s="42"/>
      <c r="M20" s="42">
        <v>9</v>
      </c>
      <c r="N20" s="42"/>
      <c r="O20" s="42">
        <v>13</v>
      </c>
      <c r="P20" s="42"/>
      <c r="Q20" s="42">
        <v>17</v>
      </c>
      <c r="R20" s="42"/>
      <c r="S20" s="42">
        <v>5</v>
      </c>
      <c r="T20" s="42"/>
      <c r="U20" s="42"/>
      <c r="V20" s="42"/>
      <c r="W20" s="42"/>
      <c r="X20" s="42"/>
      <c r="Y20" s="38"/>
    </row>
    <row r="21" spans="1:25">
      <c r="E21" s="82"/>
      <c r="F21" s="82"/>
      <c r="G21" s="82"/>
      <c r="H21" s="82"/>
      <c r="I21" s="81"/>
      <c r="J21" s="81"/>
      <c r="K21" s="82"/>
      <c r="L21" s="82"/>
      <c r="M21" s="82"/>
      <c r="N21" s="82"/>
      <c r="O21" s="82"/>
      <c r="P21" s="82"/>
      <c r="Q21" s="81"/>
      <c r="R21" s="81"/>
      <c r="S21" s="9"/>
      <c r="T21" s="9"/>
      <c r="U21" s="9"/>
      <c r="V21" s="9"/>
      <c r="W21" s="9"/>
      <c r="X21" s="9"/>
      <c r="Y21" s="38"/>
    </row>
    <row r="22" spans="1:25" s="40" customFormat="1">
      <c r="A22" s="75"/>
      <c r="E22" s="82"/>
      <c r="F22" s="82"/>
      <c r="G22" s="82"/>
      <c r="H22" s="82"/>
      <c r="I22" s="2"/>
      <c r="J22" s="2"/>
      <c r="K22" s="82"/>
      <c r="L22" s="82"/>
      <c r="M22" s="82"/>
      <c r="N22" s="82"/>
      <c r="O22" s="82"/>
      <c r="P22" s="82"/>
      <c r="Q22" s="2"/>
      <c r="R22" s="2"/>
      <c r="Y22" s="74"/>
    </row>
    <row r="24" spans="1:25" s="40" customFormat="1">
      <c r="A24" s="7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Y24" s="74"/>
    </row>
  </sheetData>
  <sortState ref="B6:AS16">
    <sortCondition descending="1" ref="Y6:Y16"/>
  </sortState>
  <mergeCells count="40">
    <mergeCell ref="I1:J1"/>
    <mergeCell ref="I2:J2"/>
    <mergeCell ref="G3:H3"/>
    <mergeCell ref="O3:P3"/>
    <mergeCell ref="O4:P4"/>
    <mergeCell ref="I3:J3"/>
    <mergeCell ref="M4:N4"/>
    <mergeCell ref="M2:N2"/>
    <mergeCell ref="K2:L2"/>
    <mergeCell ref="K3:L3"/>
    <mergeCell ref="I4:J4"/>
    <mergeCell ref="E4:F4"/>
    <mergeCell ref="E3:F3"/>
    <mergeCell ref="E2:F2"/>
    <mergeCell ref="E1:F1"/>
    <mergeCell ref="G2:H2"/>
    <mergeCell ref="G1:H1"/>
    <mergeCell ref="G4:H4"/>
    <mergeCell ref="Q2:R2"/>
    <mergeCell ref="K1:L1"/>
    <mergeCell ref="M1:N1"/>
    <mergeCell ref="Q4:R4"/>
    <mergeCell ref="M3:N3"/>
    <mergeCell ref="Q1:R1"/>
    <mergeCell ref="Q3:R3"/>
    <mergeCell ref="K4:L4"/>
    <mergeCell ref="O1:P1"/>
    <mergeCell ref="O2:P2"/>
    <mergeCell ref="W1:X1"/>
    <mergeCell ref="S2:T2"/>
    <mergeCell ref="U2:V2"/>
    <mergeCell ref="W2:X2"/>
    <mergeCell ref="S1:T1"/>
    <mergeCell ref="U1:V1"/>
    <mergeCell ref="W3:X3"/>
    <mergeCell ref="S4:T4"/>
    <mergeCell ref="U4:V4"/>
    <mergeCell ref="W4:X4"/>
    <mergeCell ref="S3:T3"/>
    <mergeCell ref="U3:V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35"/>
  <sheetViews>
    <sheetView workbookViewId="0">
      <pane xSplit="4" ySplit="4" topLeftCell="Y5" activePane="bottomRight" state="frozen"/>
      <selection pane="topRight" activeCell="D1" sqref="D1"/>
      <selection pane="bottomLeft" activeCell="A5" sqref="A5"/>
      <selection pane="bottomRight" activeCell="Y18" sqref="Y18"/>
    </sheetView>
  </sheetViews>
  <sheetFormatPr defaultRowHeight="12.75"/>
  <cols>
    <col min="1" max="1" width="3.33203125" style="5" customWidth="1"/>
    <col min="2" max="2" width="24.33203125" style="2" customWidth="1"/>
    <col min="3" max="3" width="11.83203125" style="2" customWidth="1"/>
    <col min="4" max="4" width="20.33203125" style="2" customWidth="1"/>
    <col min="5" max="28" width="5.83203125" style="2" customWidth="1"/>
    <col min="29" max="29" width="5.83203125" style="25" customWidth="1"/>
    <col min="30" max="16384" width="9.33203125" style="2"/>
  </cols>
  <sheetData>
    <row r="1" spans="1:30" ht="39" customHeight="1">
      <c r="A1" s="1" t="s">
        <v>14</v>
      </c>
      <c r="D1" s="3" t="s">
        <v>21</v>
      </c>
      <c r="E1" s="189" t="s">
        <v>31</v>
      </c>
      <c r="F1" s="189"/>
      <c r="G1" s="191" t="s">
        <v>47</v>
      </c>
      <c r="H1" s="191"/>
      <c r="I1" s="191" t="s">
        <v>53</v>
      </c>
      <c r="J1" s="191"/>
      <c r="K1" s="188" t="s">
        <v>49</v>
      </c>
      <c r="L1" s="188"/>
      <c r="M1" s="189" t="s">
        <v>95</v>
      </c>
      <c r="N1" s="189"/>
      <c r="O1" s="191" t="s">
        <v>66</v>
      </c>
      <c r="P1" s="191"/>
      <c r="Q1" s="188" t="s">
        <v>96</v>
      </c>
      <c r="R1" s="188"/>
      <c r="S1" s="191" t="s">
        <v>97</v>
      </c>
      <c r="T1" s="191"/>
      <c r="U1" s="188" t="s">
        <v>98</v>
      </c>
      <c r="V1" s="188"/>
      <c r="W1" s="189" t="s">
        <v>112</v>
      </c>
      <c r="X1" s="189"/>
      <c r="Y1" s="184" t="s">
        <v>109</v>
      </c>
      <c r="Z1" s="184"/>
      <c r="AA1" s="184"/>
      <c r="AB1" s="184"/>
      <c r="AC1" s="2"/>
    </row>
    <row r="2" spans="1:30" ht="13.5" customHeight="1">
      <c r="A2" s="2"/>
      <c r="D2" s="3"/>
      <c r="E2" s="189" t="s">
        <v>51</v>
      </c>
      <c r="F2" s="189"/>
      <c r="G2" s="185" t="s">
        <v>51</v>
      </c>
      <c r="H2" s="185"/>
      <c r="I2" s="185" t="s">
        <v>54</v>
      </c>
      <c r="J2" s="185"/>
      <c r="K2" s="185" t="s">
        <v>52</v>
      </c>
      <c r="L2" s="185"/>
      <c r="M2" s="186" t="s">
        <v>54</v>
      </c>
      <c r="N2" s="186"/>
      <c r="O2" s="185" t="s">
        <v>51</v>
      </c>
      <c r="P2" s="185"/>
      <c r="Q2" s="185" t="s">
        <v>51</v>
      </c>
      <c r="R2" s="185"/>
      <c r="S2" s="185" t="s">
        <v>52</v>
      </c>
      <c r="T2" s="185"/>
      <c r="U2" s="185" t="s">
        <v>52</v>
      </c>
      <c r="V2" s="185"/>
      <c r="W2" s="186"/>
      <c r="X2" s="186"/>
      <c r="Y2" s="186" t="s">
        <v>52</v>
      </c>
      <c r="Z2" s="186"/>
      <c r="AA2" s="187"/>
      <c r="AB2" s="187"/>
      <c r="AC2" s="2"/>
    </row>
    <row r="3" spans="1:30">
      <c r="A3" s="2"/>
      <c r="C3" s="29">
        <v>38231</v>
      </c>
      <c r="E3" s="183" t="s">
        <v>34</v>
      </c>
      <c r="F3" s="183"/>
      <c r="G3" s="182" t="s">
        <v>48</v>
      </c>
      <c r="H3" s="182"/>
      <c r="I3" s="182" t="s">
        <v>99</v>
      </c>
      <c r="J3" s="182"/>
      <c r="K3" s="182" t="s">
        <v>50</v>
      </c>
      <c r="L3" s="182"/>
      <c r="M3" s="183" t="s">
        <v>101</v>
      </c>
      <c r="N3" s="183"/>
      <c r="O3" s="182" t="s">
        <v>56</v>
      </c>
      <c r="P3" s="182"/>
      <c r="Q3" s="182" t="s">
        <v>55</v>
      </c>
      <c r="R3" s="182"/>
      <c r="S3" s="182" t="s">
        <v>57</v>
      </c>
      <c r="T3" s="182"/>
      <c r="U3" s="182" t="s">
        <v>58</v>
      </c>
      <c r="V3" s="182"/>
      <c r="W3" s="183" t="s">
        <v>59</v>
      </c>
      <c r="X3" s="183"/>
      <c r="Y3" s="176" t="s">
        <v>110</v>
      </c>
      <c r="Z3" s="176"/>
      <c r="AA3" s="176"/>
      <c r="AB3" s="176"/>
      <c r="AC3" s="2"/>
    </row>
    <row r="4" spans="1:30">
      <c r="A4" s="2"/>
      <c r="C4" s="29">
        <v>39327</v>
      </c>
      <c r="E4" s="178" t="s">
        <v>113</v>
      </c>
      <c r="F4" s="178"/>
      <c r="G4" s="177" t="s">
        <v>102</v>
      </c>
      <c r="H4" s="190"/>
      <c r="I4" s="177" t="s">
        <v>103</v>
      </c>
      <c r="J4" s="190"/>
      <c r="K4" s="177" t="s">
        <v>104</v>
      </c>
      <c r="L4" s="177"/>
      <c r="M4" s="178" t="s">
        <v>105</v>
      </c>
      <c r="N4" s="179"/>
      <c r="O4" s="177">
        <v>42819</v>
      </c>
      <c r="P4" s="190"/>
      <c r="Q4" s="177" t="s">
        <v>106</v>
      </c>
      <c r="R4" s="190"/>
      <c r="S4" s="177" t="s">
        <v>107</v>
      </c>
      <c r="T4" s="190"/>
      <c r="U4" s="177" t="s">
        <v>108</v>
      </c>
      <c r="V4" s="177"/>
      <c r="W4" s="178">
        <v>42889</v>
      </c>
      <c r="X4" s="179"/>
      <c r="Y4" s="180" t="s">
        <v>111</v>
      </c>
      <c r="Z4" s="176"/>
      <c r="AA4" s="181"/>
      <c r="AB4" s="181"/>
    </row>
    <row r="5" spans="1:30" ht="53.25">
      <c r="B5" s="6" t="s">
        <v>10</v>
      </c>
      <c r="C5" s="14" t="s">
        <v>37</v>
      </c>
      <c r="D5" s="4" t="s">
        <v>38</v>
      </c>
      <c r="E5" s="7" t="s">
        <v>2</v>
      </c>
      <c r="F5" s="7" t="s">
        <v>3</v>
      </c>
      <c r="G5" s="84" t="s">
        <v>2</v>
      </c>
      <c r="H5" s="84" t="s">
        <v>3</v>
      </c>
      <c r="I5" s="84" t="s">
        <v>2</v>
      </c>
      <c r="J5" s="84" t="s">
        <v>3</v>
      </c>
      <c r="K5" s="84" t="s">
        <v>2</v>
      </c>
      <c r="L5" s="84" t="s">
        <v>3</v>
      </c>
      <c r="M5" s="7" t="s">
        <v>2</v>
      </c>
      <c r="N5" s="7" t="s">
        <v>3</v>
      </c>
      <c r="O5" s="84" t="s">
        <v>2</v>
      </c>
      <c r="P5" s="84" t="s">
        <v>3</v>
      </c>
      <c r="Q5" s="84" t="s">
        <v>2</v>
      </c>
      <c r="R5" s="84" t="s">
        <v>3</v>
      </c>
      <c r="S5" s="84" t="s">
        <v>2</v>
      </c>
      <c r="T5" s="84" t="s">
        <v>3</v>
      </c>
      <c r="U5" s="84" t="s">
        <v>2</v>
      </c>
      <c r="V5" s="84" t="s">
        <v>3</v>
      </c>
      <c r="W5" s="7" t="s">
        <v>2</v>
      </c>
      <c r="X5" s="7" t="s">
        <v>3</v>
      </c>
      <c r="Y5" s="7" t="s">
        <v>2</v>
      </c>
      <c r="Z5" s="7" t="s">
        <v>3</v>
      </c>
      <c r="AA5" s="7" t="s">
        <v>2</v>
      </c>
      <c r="AB5" s="7" t="s">
        <v>3</v>
      </c>
      <c r="AC5" s="16" t="s">
        <v>1</v>
      </c>
    </row>
    <row r="6" spans="1:30" s="145" customFormat="1">
      <c r="A6" s="143" t="s">
        <v>0</v>
      </c>
      <c r="B6" s="171" t="s">
        <v>29</v>
      </c>
      <c r="C6" s="154">
        <v>38549</v>
      </c>
      <c r="D6" s="173" t="s">
        <v>6</v>
      </c>
      <c r="E6" s="141"/>
      <c r="F6" s="141"/>
      <c r="G6" s="141" t="s">
        <v>0</v>
      </c>
      <c r="H6" s="141">
        <v>15</v>
      </c>
      <c r="I6" s="141" t="s">
        <v>18</v>
      </c>
      <c r="J6" s="141">
        <v>8</v>
      </c>
      <c r="K6" s="142"/>
      <c r="L6" s="142"/>
      <c r="M6" s="141"/>
      <c r="N6" s="141"/>
      <c r="O6" s="141" t="s">
        <v>0</v>
      </c>
      <c r="P6" s="141">
        <v>15</v>
      </c>
      <c r="Q6" s="141" t="s">
        <v>17</v>
      </c>
      <c r="R6" s="141">
        <v>12</v>
      </c>
      <c r="S6" s="141" t="s">
        <v>18</v>
      </c>
      <c r="T6" s="141">
        <v>16</v>
      </c>
      <c r="U6" s="142" t="s">
        <v>0</v>
      </c>
      <c r="V6" s="142">
        <v>20</v>
      </c>
      <c r="W6" s="141" t="s">
        <v>0</v>
      </c>
      <c r="X6" s="141"/>
      <c r="Y6" s="141"/>
      <c r="Z6" s="141"/>
      <c r="AA6" s="141"/>
      <c r="AB6" s="141"/>
      <c r="AC6" s="151">
        <f>SUM(F6:AB6)</f>
        <v>86</v>
      </c>
    </row>
    <row r="7" spans="1:30" s="40" customFormat="1">
      <c r="A7" s="68" t="s">
        <v>17</v>
      </c>
      <c r="B7" s="38" t="s">
        <v>22</v>
      </c>
      <c r="C7" s="36">
        <v>38369</v>
      </c>
      <c r="D7" s="38" t="s">
        <v>6</v>
      </c>
      <c r="E7" s="44" t="s">
        <v>18</v>
      </c>
      <c r="F7" s="44"/>
      <c r="G7" s="44" t="s">
        <v>18</v>
      </c>
      <c r="H7" s="44">
        <v>11</v>
      </c>
      <c r="I7" s="44"/>
      <c r="J7" s="44"/>
      <c r="K7" s="42" t="s">
        <v>0</v>
      </c>
      <c r="L7" s="42">
        <v>20</v>
      </c>
      <c r="M7" s="44" t="s">
        <v>0</v>
      </c>
      <c r="N7" s="44"/>
      <c r="O7" s="44"/>
      <c r="P7" s="44"/>
      <c r="Q7" s="44" t="s">
        <v>0</v>
      </c>
      <c r="R7" s="44">
        <v>15</v>
      </c>
      <c r="S7" s="44" t="s">
        <v>18</v>
      </c>
      <c r="T7" s="44">
        <v>16</v>
      </c>
      <c r="U7" s="37" t="s">
        <v>114</v>
      </c>
      <c r="V7" s="42"/>
      <c r="W7" s="44"/>
      <c r="X7" s="44"/>
      <c r="Y7" s="44" t="s">
        <v>0</v>
      </c>
      <c r="Z7" s="44"/>
      <c r="AA7" s="44"/>
      <c r="AB7" s="44"/>
      <c r="AC7" s="74">
        <f>SUM(F7:AB7)</f>
        <v>62</v>
      </c>
    </row>
    <row r="8" spans="1:30" s="40" customFormat="1">
      <c r="A8" s="68" t="s">
        <v>18</v>
      </c>
      <c r="B8" s="158" t="s">
        <v>32</v>
      </c>
      <c r="C8" s="159">
        <v>38498</v>
      </c>
      <c r="D8" s="158" t="s">
        <v>15</v>
      </c>
      <c r="E8" s="44"/>
      <c r="F8" s="44"/>
      <c r="G8" s="44" t="s">
        <v>17</v>
      </c>
      <c r="H8" s="44">
        <v>12</v>
      </c>
      <c r="I8" s="44" t="s">
        <v>0</v>
      </c>
      <c r="J8" s="44">
        <v>12</v>
      </c>
      <c r="K8" s="37" t="s">
        <v>27</v>
      </c>
      <c r="L8" s="42"/>
      <c r="M8" s="44"/>
      <c r="N8" s="44"/>
      <c r="O8" s="44" t="s">
        <v>17</v>
      </c>
      <c r="P8" s="44">
        <v>12</v>
      </c>
      <c r="Q8" s="37" t="s">
        <v>27</v>
      </c>
      <c r="R8" s="44"/>
      <c r="S8" s="37" t="s">
        <v>27</v>
      </c>
      <c r="T8" s="44"/>
      <c r="U8" s="37" t="s">
        <v>27</v>
      </c>
      <c r="V8" s="42"/>
      <c r="W8" s="44" t="s">
        <v>17</v>
      </c>
      <c r="X8" s="44"/>
      <c r="Y8" s="44"/>
      <c r="Z8" s="44"/>
      <c r="AA8" s="44"/>
      <c r="AB8" s="44"/>
      <c r="AC8" s="74">
        <f t="shared" ref="AC8:AC14" si="0">SUM(F8:AB8)</f>
        <v>36</v>
      </c>
    </row>
    <row r="9" spans="1:30" s="40" customFormat="1">
      <c r="A9" s="68" t="s">
        <v>115</v>
      </c>
      <c r="B9" s="38" t="s">
        <v>88</v>
      </c>
      <c r="C9" s="65">
        <v>39069</v>
      </c>
      <c r="D9" s="66" t="s">
        <v>20</v>
      </c>
      <c r="E9" s="44"/>
      <c r="F9" s="44"/>
      <c r="G9" s="37" t="s">
        <v>114</v>
      </c>
      <c r="H9" s="44"/>
      <c r="I9" s="44" t="s">
        <v>17</v>
      </c>
      <c r="J9" s="44">
        <v>9</v>
      </c>
      <c r="K9" s="44"/>
      <c r="L9" s="44"/>
      <c r="M9" s="44"/>
      <c r="N9" s="44"/>
      <c r="O9" s="44" t="s">
        <v>18</v>
      </c>
      <c r="P9" s="44">
        <v>11</v>
      </c>
      <c r="Q9" s="37" t="s">
        <v>27</v>
      </c>
      <c r="R9" s="44"/>
      <c r="S9" s="37" t="s">
        <v>114</v>
      </c>
      <c r="T9" s="44"/>
      <c r="AA9" s="74"/>
      <c r="AC9" s="74">
        <f t="shared" si="0"/>
        <v>20</v>
      </c>
    </row>
    <row r="10" spans="1:30" s="40" customFormat="1">
      <c r="A10" s="68" t="s">
        <v>116</v>
      </c>
      <c r="B10" s="94" t="s">
        <v>26</v>
      </c>
      <c r="C10" s="120">
        <v>38089</v>
      </c>
      <c r="D10" s="94" t="s">
        <v>40</v>
      </c>
      <c r="E10" s="112"/>
      <c r="F10" s="112"/>
      <c r="G10" s="112" t="s">
        <v>18</v>
      </c>
      <c r="H10" s="112">
        <v>11</v>
      </c>
      <c r="I10" s="112" t="s">
        <v>18</v>
      </c>
      <c r="J10" s="112">
        <v>8</v>
      </c>
      <c r="K10" s="110"/>
      <c r="L10" s="110"/>
      <c r="M10" s="112"/>
      <c r="N10" s="112"/>
      <c r="O10" s="112"/>
      <c r="P10" s="112"/>
      <c r="Q10" s="112"/>
      <c r="R10" s="112"/>
      <c r="S10" s="112"/>
      <c r="T10" s="112"/>
      <c r="U10" s="110"/>
      <c r="V10" s="110"/>
      <c r="W10" s="112"/>
      <c r="X10" s="112"/>
      <c r="Y10" s="112"/>
      <c r="Z10" s="112"/>
      <c r="AA10" s="112"/>
      <c r="AB10" s="112"/>
      <c r="AC10" s="119">
        <f t="shared" si="0"/>
        <v>19</v>
      </c>
      <c r="AD10" s="118" t="s">
        <v>126</v>
      </c>
    </row>
    <row r="11" spans="1:30" s="40" customFormat="1">
      <c r="A11" s="68" t="s">
        <v>127</v>
      </c>
      <c r="B11" s="40" t="s">
        <v>33</v>
      </c>
      <c r="C11" s="46">
        <v>38609</v>
      </c>
      <c r="D11" s="38" t="s">
        <v>16</v>
      </c>
      <c r="E11" s="44"/>
      <c r="F11" s="44"/>
      <c r="G11" s="37"/>
      <c r="H11" s="42"/>
      <c r="I11" s="37"/>
      <c r="J11" s="42"/>
      <c r="K11" s="37"/>
      <c r="L11" s="42"/>
      <c r="M11" s="42"/>
      <c r="N11" s="42"/>
      <c r="O11" s="42" t="s">
        <v>18</v>
      </c>
      <c r="P11" s="42">
        <v>11</v>
      </c>
      <c r="Q11" s="37"/>
      <c r="R11" s="42"/>
      <c r="S11" s="37" t="s">
        <v>129</v>
      </c>
      <c r="T11" s="42"/>
      <c r="U11" s="37"/>
      <c r="V11" s="42"/>
      <c r="W11" s="44"/>
      <c r="X11" s="44"/>
      <c r="Y11" s="44"/>
      <c r="Z11" s="44"/>
      <c r="AA11" s="44"/>
      <c r="AB11" s="44"/>
      <c r="AC11" s="74">
        <f t="shared" si="0"/>
        <v>11</v>
      </c>
    </row>
    <row r="12" spans="1:30" s="40" customFormat="1">
      <c r="A12" s="68" t="s">
        <v>140</v>
      </c>
      <c r="B12" s="38" t="s">
        <v>77</v>
      </c>
      <c r="C12" s="49">
        <v>38278</v>
      </c>
      <c r="D12" s="76" t="s">
        <v>78</v>
      </c>
      <c r="E12" s="44"/>
      <c r="F12" s="44"/>
      <c r="G12" s="37"/>
      <c r="H12" s="44"/>
      <c r="I12" s="37" t="s">
        <v>27</v>
      </c>
      <c r="J12" s="44"/>
      <c r="K12" s="44"/>
      <c r="L12" s="44"/>
      <c r="M12" s="44"/>
      <c r="N12" s="44"/>
      <c r="O12" s="37" t="s">
        <v>27</v>
      </c>
      <c r="P12" s="44"/>
      <c r="Q12" s="44"/>
      <c r="R12" s="44"/>
      <c r="S12" s="44"/>
      <c r="T12" s="44"/>
      <c r="U12" s="37" t="s">
        <v>114</v>
      </c>
      <c r="AA12" s="74"/>
      <c r="AC12" s="74">
        <f t="shared" si="0"/>
        <v>0</v>
      </c>
    </row>
    <row r="13" spans="1:30" s="40" customFormat="1">
      <c r="A13" s="68" t="s">
        <v>140</v>
      </c>
      <c r="B13" s="38" t="s">
        <v>45</v>
      </c>
      <c r="C13" s="77">
        <v>39162</v>
      </c>
      <c r="D13" s="78" t="s">
        <v>15</v>
      </c>
      <c r="E13" s="44"/>
      <c r="F13" s="44"/>
      <c r="G13" s="37"/>
      <c r="H13" s="44"/>
      <c r="I13" s="37" t="s">
        <v>27</v>
      </c>
      <c r="J13" s="44"/>
      <c r="K13" s="37" t="s">
        <v>128</v>
      </c>
      <c r="L13" s="44"/>
      <c r="M13" s="44"/>
      <c r="N13" s="44"/>
      <c r="O13" s="44"/>
      <c r="P13" s="44"/>
      <c r="Q13" s="44"/>
      <c r="R13" s="44"/>
      <c r="S13" s="44"/>
      <c r="T13" s="44"/>
      <c r="AA13" s="74"/>
      <c r="AC13" s="74">
        <f t="shared" si="0"/>
        <v>0</v>
      </c>
    </row>
    <row r="14" spans="1:30" s="40" customFormat="1">
      <c r="A14" s="68" t="s">
        <v>140</v>
      </c>
      <c r="B14" s="54" t="s">
        <v>64</v>
      </c>
      <c r="C14" s="55">
        <v>38685</v>
      </c>
      <c r="D14" s="56" t="s">
        <v>19</v>
      </c>
      <c r="E14" s="44"/>
      <c r="F14" s="44"/>
      <c r="G14" s="37"/>
      <c r="H14" s="42"/>
      <c r="I14" s="37"/>
      <c r="J14" s="42"/>
      <c r="K14" s="37"/>
      <c r="L14" s="42"/>
      <c r="M14" s="42"/>
      <c r="N14" s="42"/>
      <c r="O14" s="37" t="s">
        <v>27</v>
      </c>
      <c r="P14" s="42"/>
      <c r="Q14" s="37"/>
      <c r="R14" s="42"/>
      <c r="S14" s="37"/>
      <c r="T14" s="42"/>
      <c r="U14" s="37" t="s">
        <v>114</v>
      </c>
      <c r="V14" s="42"/>
      <c r="W14" s="44" t="s">
        <v>18</v>
      </c>
      <c r="X14" s="44"/>
      <c r="Y14" s="44"/>
      <c r="Z14" s="44"/>
      <c r="AA14" s="44"/>
      <c r="AB14" s="44"/>
      <c r="AC14" s="74">
        <f t="shared" si="0"/>
        <v>0</v>
      </c>
    </row>
    <row r="15" spans="1:30">
      <c r="B15" s="40"/>
      <c r="C15" s="46"/>
      <c r="D15" s="38"/>
      <c r="E15" s="97"/>
      <c r="F15" s="97"/>
      <c r="G15" s="37"/>
      <c r="H15" s="42"/>
      <c r="I15" s="37"/>
      <c r="J15" s="42"/>
      <c r="K15" s="37"/>
      <c r="L15" s="42"/>
      <c r="M15" s="42"/>
      <c r="N15" s="42"/>
      <c r="O15" s="42"/>
      <c r="P15" s="42"/>
      <c r="Q15" s="37"/>
      <c r="R15" s="42"/>
      <c r="S15" s="37"/>
      <c r="T15" s="42"/>
      <c r="U15" s="37"/>
      <c r="V15" s="42"/>
      <c r="W15" s="44"/>
      <c r="X15" s="44"/>
      <c r="Y15" s="44"/>
      <c r="Z15" s="44"/>
      <c r="AA15" s="44"/>
      <c r="AB15" s="44"/>
    </row>
    <row r="16" spans="1:30">
      <c r="D16" s="5" t="s">
        <v>4</v>
      </c>
      <c r="E16" s="4">
        <v>1</v>
      </c>
      <c r="F16" s="4"/>
      <c r="G16" s="44">
        <v>5</v>
      </c>
      <c r="H16" s="44"/>
      <c r="I16" s="44">
        <v>6</v>
      </c>
      <c r="J16" s="44"/>
      <c r="K16" s="124">
        <v>3</v>
      </c>
      <c r="L16" s="44"/>
      <c r="M16" s="44">
        <v>1</v>
      </c>
      <c r="N16" s="44"/>
      <c r="O16" s="44">
        <v>6</v>
      </c>
      <c r="P16" s="44"/>
      <c r="Q16" s="44">
        <v>4</v>
      </c>
      <c r="R16" s="44"/>
      <c r="S16" s="44">
        <v>5</v>
      </c>
      <c r="T16" s="72"/>
      <c r="U16" s="44">
        <v>5</v>
      </c>
      <c r="V16" s="72"/>
      <c r="W16" s="42">
        <v>3</v>
      </c>
      <c r="X16" s="42"/>
      <c r="Y16" s="42">
        <v>1</v>
      </c>
      <c r="Z16" s="42"/>
      <c r="AA16" s="42"/>
      <c r="AB16" s="42"/>
      <c r="AC16" s="73"/>
    </row>
    <row r="17" spans="1:31">
      <c r="A17" s="1"/>
      <c r="D17" s="5" t="s">
        <v>5</v>
      </c>
      <c r="E17" s="4">
        <v>11</v>
      </c>
      <c r="F17" s="4"/>
      <c r="G17" s="42">
        <v>36</v>
      </c>
      <c r="H17" s="44"/>
      <c r="I17" s="44">
        <v>11</v>
      </c>
      <c r="J17" s="44"/>
      <c r="K17" s="124">
        <v>50</v>
      </c>
      <c r="L17" s="44"/>
      <c r="M17" s="44">
        <v>11</v>
      </c>
      <c r="N17" s="44"/>
      <c r="O17" s="44">
        <v>6</v>
      </c>
      <c r="P17" s="44"/>
      <c r="Q17" s="44">
        <v>8</v>
      </c>
      <c r="R17" s="44"/>
      <c r="S17" s="42">
        <v>28</v>
      </c>
      <c r="T17" s="72"/>
      <c r="U17" s="42">
        <v>31</v>
      </c>
      <c r="V17" s="72"/>
      <c r="W17" s="42">
        <v>3</v>
      </c>
      <c r="X17" s="42"/>
      <c r="Y17" s="42">
        <v>15</v>
      </c>
      <c r="Z17" s="42"/>
      <c r="AA17" s="59"/>
      <c r="AB17" s="42"/>
      <c r="AC17" s="38"/>
    </row>
    <row r="18" spans="1:31">
      <c r="D18" s="18"/>
      <c r="G18" s="44"/>
      <c r="H18" s="44"/>
      <c r="I18" s="44"/>
      <c r="J18" s="44"/>
      <c r="K18" s="37"/>
      <c r="L18" s="44"/>
      <c r="M18" s="44"/>
      <c r="N18" s="44"/>
      <c r="O18" s="44"/>
      <c r="P18" s="44"/>
      <c r="Q18" s="44"/>
      <c r="R18" s="44"/>
      <c r="S18" s="72"/>
      <c r="T18" s="72"/>
      <c r="U18" s="37"/>
      <c r="V18" s="72"/>
      <c r="W18" s="42"/>
      <c r="X18" s="42"/>
      <c r="Y18" s="42"/>
      <c r="Z18" s="42"/>
      <c r="AA18" s="42"/>
      <c r="AB18" s="42"/>
      <c r="AC18" s="38"/>
    </row>
    <row r="19" spans="1:31" s="38" customFormat="1">
      <c r="A19" s="61"/>
      <c r="E19" s="42"/>
      <c r="F19" s="42"/>
      <c r="G19" s="72"/>
      <c r="H19" s="72"/>
      <c r="I19" s="72"/>
      <c r="J19" s="72"/>
      <c r="K19" s="37"/>
      <c r="L19" s="72"/>
      <c r="M19" s="72"/>
      <c r="N19" s="72"/>
      <c r="O19" s="72"/>
      <c r="P19" s="72"/>
      <c r="Q19" s="72"/>
      <c r="R19" s="72"/>
      <c r="S19" s="72"/>
      <c r="T19" s="72"/>
      <c r="U19" s="37"/>
      <c r="V19" s="72"/>
      <c r="W19" s="42"/>
      <c r="X19" s="42"/>
      <c r="Y19" s="42"/>
      <c r="Z19" s="42"/>
      <c r="AA19" s="42"/>
      <c r="AB19" s="42"/>
    </row>
    <row r="20" spans="1:31" s="18" customFormat="1">
      <c r="A20" s="5"/>
      <c r="B20" s="2"/>
      <c r="C20" s="2"/>
      <c r="D20" s="2"/>
      <c r="E20" s="20"/>
      <c r="F20" s="9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38"/>
      <c r="AD20" s="22"/>
      <c r="AE20" s="22"/>
    </row>
    <row r="21" spans="1:31" s="18" customFormat="1">
      <c r="A21" s="5"/>
      <c r="B21" s="2"/>
      <c r="C21" s="2"/>
      <c r="D21" s="2"/>
      <c r="E21" s="20"/>
      <c r="F21" s="9"/>
      <c r="G21" s="44"/>
      <c r="H21" s="44"/>
      <c r="I21" s="44"/>
      <c r="J21" s="44"/>
      <c r="K21" s="59"/>
      <c r="L21" s="42"/>
      <c r="M21" s="44"/>
      <c r="N21" s="44"/>
      <c r="O21" s="44"/>
      <c r="P21" s="44"/>
      <c r="Q21" s="44"/>
      <c r="R21" s="44"/>
      <c r="S21" s="44"/>
      <c r="T21" s="44"/>
      <c r="U21" s="59"/>
      <c r="V21" s="42"/>
      <c r="W21" s="9"/>
      <c r="X21" s="9"/>
      <c r="Y21" s="9"/>
      <c r="Z21" s="9"/>
      <c r="AA21" s="9"/>
      <c r="AB21" s="9"/>
      <c r="AC21" s="38"/>
      <c r="AD21" s="22"/>
      <c r="AE21" s="22"/>
    </row>
    <row r="22" spans="1:31"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AC22" s="73"/>
    </row>
    <row r="23" spans="1:31"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25"/>
      <c r="X23" s="25"/>
      <c r="Y23" s="27"/>
      <c r="Z23" s="25"/>
      <c r="AA23" s="27"/>
      <c r="AB23" s="25"/>
      <c r="AC23" s="73"/>
    </row>
    <row r="24" spans="1:31">
      <c r="G24" s="82"/>
      <c r="H24" s="82"/>
      <c r="I24" s="82"/>
      <c r="J24" s="82"/>
      <c r="K24" s="81"/>
      <c r="L24" s="81"/>
      <c r="M24" s="82"/>
      <c r="N24" s="82"/>
      <c r="O24" s="82"/>
      <c r="P24" s="82"/>
      <c r="Q24" s="82"/>
      <c r="R24" s="82"/>
      <c r="S24" s="82"/>
      <c r="T24" s="82"/>
      <c r="U24" s="81"/>
      <c r="V24" s="81"/>
      <c r="W24" s="9"/>
      <c r="X24" s="9"/>
      <c r="Y24" s="9"/>
      <c r="Z24" s="9"/>
      <c r="AA24" s="9"/>
      <c r="AB24" s="9"/>
    </row>
    <row r="25" spans="1:31">
      <c r="W25" s="9"/>
      <c r="X25" s="9"/>
      <c r="Y25" s="20"/>
      <c r="Z25" s="9"/>
      <c r="AA25" s="20"/>
      <c r="AB25" s="9"/>
    </row>
    <row r="26" spans="1:31">
      <c r="G26" s="44"/>
      <c r="H26" s="44"/>
      <c r="I26" s="44"/>
      <c r="J26" s="44"/>
      <c r="K26" s="27"/>
      <c r="L26" s="25"/>
      <c r="M26" s="44"/>
      <c r="N26" s="44"/>
      <c r="O26" s="44"/>
      <c r="P26" s="44"/>
      <c r="Q26" s="44"/>
      <c r="R26" s="44"/>
      <c r="S26" s="44"/>
      <c r="T26" s="44"/>
      <c r="U26" s="27"/>
      <c r="V26" s="25"/>
      <c r="W26" s="71"/>
      <c r="X26" s="71"/>
      <c r="Y26" s="71"/>
      <c r="Z26" s="71"/>
      <c r="AA26" s="71"/>
      <c r="AB26" s="71"/>
    </row>
    <row r="27" spans="1:31">
      <c r="G27" s="82"/>
      <c r="H27" s="82"/>
      <c r="I27" s="82"/>
      <c r="J27" s="82"/>
      <c r="K27" s="81"/>
      <c r="L27" s="81"/>
      <c r="M27" s="82"/>
      <c r="N27" s="82"/>
      <c r="O27" s="82"/>
      <c r="P27" s="82"/>
      <c r="Q27" s="82"/>
      <c r="R27" s="82"/>
      <c r="S27" s="82"/>
      <c r="T27" s="82"/>
      <c r="U27" s="81"/>
      <c r="V27" s="81"/>
      <c r="W27" s="71"/>
      <c r="X27" s="71"/>
      <c r="Y27" s="71"/>
      <c r="Z27" s="71"/>
      <c r="AA27" s="71"/>
      <c r="AB27" s="71"/>
    </row>
    <row r="28" spans="1:31">
      <c r="G28" s="82"/>
      <c r="H28" s="82"/>
      <c r="I28" s="82"/>
      <c r="J28" s="82"/>
      <c r="K28" s="20"/>
      <c r="L28" s="81"/>
      <c r="M28" s="82"/>
      <c r="N28" s="82"/>
      <c r="O28" s="82"/>
      <c r="P28" s="82"/>
      <c r="Q28" s="82"/>
      <c r="R28" s="82"/>
      <c r="S28" s="82"/>
      <c r="T28" s="82"/>
      <c r="U28" s="20"/>
      <c r="V28" s="81"/>
      <c r="W28" s="71"/>
      <c r="X28" s="71"/>
      <c r="Y28" s="71"/>
      <c r="Z28" s="71"/>
      <c r="AA28" s="71"/>
      <c r="AB28" s="71"/>
      <c r="AC28" s="74"/>
    </row>
    <row r="29" spans="1:31">
      <c r="K29" s="82"/>
      <c r="L29" s="82"/>
      <c r="U29" s="82"/>
      <c r="V29" s="82"/>
      <c r="W29" s="71"/>
      <c r="X29" s="71"/>
      <c r="Y29" s="71"/>
      <c r="Z29" s="71"/>
      <c r="AA29" s="71"/>
      <c r="AB29" s="71"/>
      <c r="AC29" s="74"/>
    </row>
    <row r="30" spans="1:31">
      <c r="G30" s="81"/>
      <c r="H30" s="81"/>
      <c r="I30" s="81"/>
      <c r="J30" s="81"/>
      <c r="K30" s="82"/>
      <c r="L30" s="82"/>
      <c r="M30" s="81"/>
      <c r="N30" s="81"/>
      <c r="O30" s="81"/>
      <c r="P30" s="81"/>
      <c r="Q30" s="81"/>
      <c r="R30" s="81"/>
      <c r="S30" s="81"/>
      <c r="T30" s="81"/>
      <c r="U30" s="82"/>
      <c r="V30" s="82"/>
    </row>
    <row r="31" spans="1:31">
      <c r="G31" s="81"/>
      <c r="H31" s="81"/>
      <c r="I31" s="81"/>
      <c r="J31" s="81"/>
      <c r="K31" s="82"/>
      <c r="L31" s="82"/>
      <c r="M31" s="81"/>
      <c r="N31" s="81"/>
      <c r="O31" s="81"/>
      <c r="P31" s="81"/>
      <c r="Q31" s="81"/>
      <c r="R31" s="81"/>
      <c r="S31" s="81"/>
      <c r="T31" s="81"/>
      <c r="U31" s="82"/>
      <c r="V31" s="82"/>
    </row>
    <row r="32" spans="1:31"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</row>
    <row r="33" spans="7:20">
      <c r="G33" s="82"/>
      <c r="H33" s="82"/>
      <c r="I33" s="82"/>
      <c r="J33" s="82"/>
      <c r="M33" s="82"/>
      <c r="N33" s="82"/>
      <c r="O33" s="82"/>
      <c r="P33" s="82"/>
      <c r="Q33" s="82"/>
      <c r="R33" s="82"/>
      <c r="S33" s="82"/>
      <c r="T33" s="82"/>
    </row>
    <row r="34" spans="7:20">
      <c r="G34" s="82"/>
      <c r="H34" s="82"/>
      <c r="I34" s="82"/>
      <c r="J34" s="82"/>
      <c r="M34" s="82"/>
      <c r="N34" s="82"/>
      <c r="O34" s="82"/>
      <c r="P34" s="82"/>
      <c r="Q34" s="82"/>
      <c r="R34" s="82"/>
      <c r="S34" s="82"/>
      <c r="T34" s="82"/>
    </row>
    <row r="35" spans="7:20">
      <c r="G35" s="82"/>
      <c r="H35" s="82"/>
      <c r="I35" s="82"/>
      <c r="J35" s="82"/>
      <c r="M35" s="82"/>
      <c r="N35" s="82"/>
      <c r="O35" s="82"/>
      <c r="P35" s="82"/>
      <c r="Q35" s="82"/>
      <c r="R35" s="82"/>
      <c r="S35" s="82"/>
      <c r="T35" s="82"/>
    </row>
  </sheetData>
  <sortState ref="B6:AM7">
    <sortCondition descending="1" ref="AC6:AC7"/>
  </sortState>
  <mergeCells count="48">
    <mergeCell ref="M1:N1"/>
    <mergeCell ref="K2:L2"/>
    <mergeCell ref="I1:J1"/>
    <mergeCell ref="K1:L1"/>
    <mergeCell ref="M2:N2"/>
    <mergeCell ref="I2:J2"/>
    <mergeCell ref="G1:H1"/>
    <mergeCell ref="E1:F1"/>
    <mergeCell ref="E2:F2"/>
    <mergeCell ref="G3:H3"/>
    <mergeCell ref="G2:H2"/>
    <mergeCell ref="Q4:R4"/>
    <mergeCell ref="S4:T4"/>
    <mergeCell ref="S3:T3"/>
    <mergeCell ref="E4:F4"/>
    <mergeCell ref="G4:H4"/>
    <mergeCell ref="E3:F3"/>
    <mergeCell ref="K4:L4"/>
    <mergeCell ref="M4:N4"/>
    <mergeCell ref="M3:N3"/>
    <mergeCell ref="I4:J4"/>
    <mergeCell ref="O4:P4"/>
    <mergeCell ref="I3:J3"/>
    <mergeCell ref="O3:P3"/>
    <mergeCell ref="K3:L3"/>
    <mergeCell ref="O2:P2"/>
    <mergeCell ref="Q1:R1"/>
    <mergeCell ref="Q2:R2"/>
    <mergeCell ref="Q3:R3"/>
    <mergeCell ref="O1:P1"/>
    <mergeCell ref="S1:T1"/>
    <mergeCell ref="AA1:AB1"/>
    <mergeCell ref="U2:V2"/>
    <mergeCell ref="W2:X2"/>
    <mergeCell ref="Y2:Z2"/>
    <mergeCell ref="AA2:AB2"/>
    <mergeCell ref="U1:V1"/>
    <mergeCell ref="W1:X1"/>
    <mergeCell ref="Y1:Z1"/>
    <mergeCell ref="S2:T2"/>
    <mergeCell ref="AA3:AB3"/>
    <mergeCell ref="U4:V4"/>
    <mergeCell ref="W4:X4"/>
    <mergeCell ref="Y4:Z4"/>
    <mergeCell ref="AA4:AB4"/>
    <mergeCell ref="U3:V3"/>
    <mergeCell ref="W3:X3"/>
    <mergeCell ref="Y3:Z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2017-06-21T07:29:55Z</dcterms:modified>
  <cp:category>kick-box</cp:category>
</cp:coreProperties>
</file>