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985" tabRatio="601" firstSheet="6" activeTab="9"/>
  </bookViews>
  <sheets>
    <sheet name="lány 42" sheetId="13116" r:id="rId1"/>
    <sheet name="lány 46" sheetId="13115" r:id="rId2"/>
    <sheet name="lány 50" sheetId="14" r:id="rId3"/>
    <sheet name="lány 55" sheetId="26" r:id="rId4"/>
    <sheet name="lány 60" sheetId="13112" r:id="rId5"/>
    <sheet name="lány 65" sheetId="3892" r:id="rId6"/>
    <sheet name="lány +65" sheetId="13114" r:id="rId7"/>
    <sheet name="fiú 42" sheetId="46" r:id="rId8"/>
    <sheet name="fiú 47" sheetId="4097" r:id="rId9"/>
    <sheet name="fiú 52" sheetId="12" r:id="rId10"/>
    <sheet name="fiú 57" sheetId="264" r:id="rId11"/>
    <sheet name="fiú 63" sheetId="771" r:id="rId12"/>
    <sheet name="fiú 69" sheetId="267" r:id="rId13"/>
    <sheet name="fiú +69" sheetId="2826" r:id="rId14"/>
  </sheets>
  <calcPr calcId="125725"/>
</workbook>
</file>

<file path=xl/calcChain.xml><?xml version="1.0" encoding="utf-8"?>
<calcChain xmlns="http://schemas.openxmlformats.org/spreadsheetml/2006/main">
  <c r="Y15" i="12"/>
  <c r="W12" i="264"/>
  <c r="U9" i="267"/>
  <c r="W11" i="264"/>
  <c r="AC13" i="4097"/>
  <c r="AC11" i="46"/>
  <c r="O9" i="13112"/>
  <c r="W10" i="26"/>
  <c r="O9" i="2826"/>
  <c r="U8" i="267"/>
  <c r="U7"/>
  <c r="Y13" i="771"/>
  <c r="Y14"/>
  <c r="W10" i="264"/>
  <c r="Y14" i="12"/>
  <c r="W9" i="26"/>
  <c r="O8" i="14"/>
  <c r="K6" i="13114"/>
  <c r="O8" i="13112"/>
  <c r="O6" i="2826"/>
  <c r="O7"/>
  <c r="Y7" i="771"/>
  <c r="Y9"/>
  <c r="Y10" i="12"/>
  <c r="AC11" i="4097"/>
  <c r="AC10" i="46"/>
  <c r="O8" i="3892"/>
  <c r="O7" i="13112"/>
  <c r="O6"/>
  <c r="W7" i="26"/>
  <c r="W8"/>
  <c r="AA9" i="13116"/>
  <c r="O8" i="2826"/>
  <c r="Y11" i="771"/>
  <c r="W8" i="264"/>
  <c r="O6" i="3892"/>
  <c r="O7"/>
  <c r="O7" i="14"/>
  <c r="W8" i="13115"/>
  <c r="W9"/>
  <c r="Y11" i="12"/>
  <c r="Y13"/>
  <c r="AC8" i="4097"/>
  <c r="AA7" i="13116"/>
  <c r="AA8"/>
  <c r="U6" i="267"/>
  <c r="Y8" i="771"/>
  <c r="Y10"/>
  <c r="Y12"/>
  <c r="Y6"/>
  <c r="W7" i="264"/>
  <c r="W9"/>
  <c r="W6"/>
  <c r="Y8" i="12"/>
  <c r="Y7"/>
  <c r="Y12"/>
  <c r="Y9"/>
  <c r="Y6"/>
  <c r="AC6" i="4097"/>
  <c r="AC10"/>
  <c r="AC9"/>
  <c r="AC12"/>
  <c r="AC7"/>
  <c r="AC9" i="46"/>
  <c r="AC8"/>
  <c r="AC6"/>
  <c r="AC7"/>
  <c r="W6" i="26"/>
  <c r="O6" i="14"/>
  <c r="W6" i="13115"/>
  <c r="W7"/>
  <c r="AA10" i="13116"/>
  <c r="AA6"/>
</calcChain>
</file>

<file path=xl/sharedStrings.xml><?xml version="1.0" encoding="utf-8"?>
<sst xmlns="http://schemas.openxmlformats.org/spreadsheetml/2006/main" count="1143" uniqueCount="132">
  <si>
    <t>összes pont</t>
  </si>
  <si>
    <t>hely</t>
  </si>
  <si>
    <t>pont</t>
  </si>
  <si>
    <t>Újkígyósi SzSC</t>
  </si>
  <si>
    <t>mérlegelt:</t>
  </si>
  <si>
    <t>indult:</t>
  </si>
  <si>
    <t>KirályTeam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</si>
  <si>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</si>
  <si>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</si>
  <si>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</si>
  <si>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</si>
  <si>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</si>
  <si>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</si>
  <si>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</si>
  <si>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</si>
  <si>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</si>
  <si>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</si>
  <si>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</si>
  <si>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</si>
  <si>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</si>
  <si>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Békéscsabai LTP SE</t>
  </si>
  <si>
    <t>2.</t>
  </si>
  <si>
    <t>3.</t>
  </si>
  <si>
    <t>1.</t>
  </si>
  <si>
    <t>pointfighting</t>
  </si>
  <si>
    <t>Török Dóra</t>
  </si>
  <si>
    <t>Zajácz Bence</t>
  </si>
  <si>
    <t>+65 kg</t>
  </si>
  <si>
    <t>Wolf Dávid</t>
  </si>
  <si>
    <t>Cselovszki Patrik</t>
  </si>
  <si>
    <t>Magyar István</t>
  </si>
  <si>
    <t>Golden Glove</t>
  </si>
  <si>
    <t>Conegliano</t>
  </si>
  <si>
    <t>Romváry Erik</t>
  </si>
  <si>
    <t>szül. idő</t>
  </si>
  <si>
    <t>klub</t>
  </si>
  <si>
    <t>Kovács Anita</t>
  </si>
  <si>
    <t>Kondorosi KBSE</t>
  </si>
  <si>
    <t>Dragon SC</t>
  </si>
  <si>
    <t>Skorpió KBSE</t>
  </si>
  <si>
    <t>Czine Csongor</t>
  </si>
  <si>
    <t>Bálint Martin</t>
  </si>
  <si>
    <t>Erős Patrik</t>
  </si>
  <si>
    <t>46 kg</t>
  </si>
  <si>
    <t>Laczó Tamás</t>
  </si>
  <si>
    <t>Karlovac Open</t>
  </si>
  <si>
    <t>Irish Open</t>
  </si>
  <si>
    <t>Karlovac</t>
  </si>
  <si>
    <t>Dublin</t>
  </si>
  <si>
    <t>2016.01.23-24</t>
  </si>
  <si>
    <t>"B" kat.</t>
  </si>
  <si>
    <t>"A" kat.</t>
  </si>
  <si>
    <t>Slovak Open</t>
  </si>
  <si>
    <t>"C" kat.</t>
  </si>
  <si>
    <t>Castellanza</t>
  </si>
  <si>
    <t>Békéscsaba</t>
  </si>
  <si>
    <t>Innsbruck</t>
  </si>
  <si>
    <t>Budapest</t>
  </si>
  <si>
    <t>Esztergom</t>
  </si>
  <si>
    <t>Varga Mátyás</t>
  </si>
  <si>
    <t>Loós Dominik</t>
  </si>
  <si>
    <t>Diák-bajnokság</t>
  </si>
  <si>
    <t>Tóth Bence</t>
  </si>
  <si>
    <t>Rédecsi Dóra</t>
  </si>
  <si>
    <t>Kokovai Liza</t>
  </si>
  <si>
    <t>Sasok TKD SE</t>
  </si>
  <si>
    <t>Combat "D" SC</t>
  </si>
  <si>
    <t>Dudás Nikolett</t>
  </si>
  <si>
    <t>Bondár Dávid</t>
  </si>
  <si>
    <t>Tóth Vanessza</t>
  </si>
  <si>
    <t>Sztraczinszki Petra</t>
  </si>
  <si>
    <t>Tóth Dusán</t>
  </si>
  <si>
    <t>Leszkó Kitti</t>
  </si>
  <si>
    <t>German Open</t>
  </si>
  <si>
    <t>5th International PF Cup</t>
  </si>
  <si>
    <t>Austrian Classics</t>
  </si>
  <si>
    <t>Világkupa</t>
  </si>
  <si>
    <t>UP OB</t>
  </si>
  <si>
    <t>BestFighter</t>
  </si>
  <si>
    <t>Pozsony</t>
  </si>
  <si>
    <t>München</t>
  </si>
  <si>
    <t>Rimini</t>
  </si>
  <si>
    <t>2017.02.10-12</t>
  </si>
  <si>
    <t>2017.02.24-26</t>
  </si>
  <si>
    <t>2017.03.03-05</t>
  </si>
  <si>
    <t>2017.03.17-19</t>
  </si>
  <si>
    <t>2017.04.01-02</t>
  </si>
  <si>
    <t>2017.04.21-23</t>
  </si>
  <si>
    <t>2017.05.18-21</t>
  </si>
  <si>
    <t>2017.06.16-18</t>
  </si>
  <si>
    <t>5-8.</t>
  </si>
  <si>
    <t>Pap Nikola</t>
  </si>
  <si>
    <t>9-16.</t>
  </si>
  <si>
    <t>Koszecz Boglárka</t>
  </si>
  <si>
    <t>C1</t>
  </si>
  <si>
    <t>Karai Zétény</t>
  </si>
  <si>
    <t>Yoko KBT</t>
  </si>
  <si>
    <t>Gergely Balázs</t>
  </si>
  <si>
    <t>4.</t>
  </si>
  <si>
    <t>Horváth Márk</t>
  </si>
  <si>
    <t>Molisz Zoltán</t>
  </si>
  <si>
    <t>Nagy Zalán</t>
  </si>
  <si>
    <t>Hammer Márk</t>
  </si>
  <si>
    <t>junior</t>
  </si>
  <si>
    <t>Breznyik Nikolett Odett</t>
  </si>
  <si>
    <t>Nyergesújfalu KBSE</t>
  </si>
  <si>
    <t>Hegedűs Hanga</t>
  </si>
  <si>
    <t>Simonics Elizabet</t>
  </si>
  <si>
    <t>5.</t>
  </si>
  <si>
    <t>17-32.</t>
  </si>
  <si>
    <t>6.</t>
  </si>
  <si>
    <t>Pepó Erik</t>
  </si>
  <si>
    <t>Ábrahám Zoltán</t>
  </si>
  <si>
    <t>Csiernyik Levente</t>
  </si>
  <si>
    <t>Csákó Balázs</t>
  </si>
  <si>
    <t>Makó Budo</t>
  </si>
  <si>
    <t>Szögi Nóra</t>
  </si>
  <si>
    <t>Kovács Barbara</t>
  </si>
  <si>
    <t>7.</t>
  </si>
  <si>
    <t>Debreczeni Team</t>
  </si>
  <si>
    <t>Kovács Laura Fanni</t>
  </si>
  <si>
    <t>Vadi Olivér</t>
  </si>
  <si>
    <t>Ditchen Dániel</t>
  </si>
  <si>
    <t>MYGYM SE</t>
  </si>
  <si>
    <t>Czár Tibor</t>
  </si>
  <si>
    <t>Nagy Ramóna</t>
  </si>
  <si>
    <t>Szilárdi Erik</t>
  </si>
  <si>
    <t>Bozók Szabolcs</t>
  </si>
  <si>
    <t>Spáth Péter</t>
  </si>
  <si>
    <t>Árpád DSE</t>
  </si>
  <si>
    <t>Darányi Csenge</t>
  </si>
  <si>
    <t>Rácz Kickboxing</t>
  </si>
</sst>
</file>

<file path=xl/styles.xml><?xml version="1.0" encoding="utf-8"?>
<styleSheet xmlns="http://schemas.openxmlformats.org/spreadsheetml/2006/main">
  <fonts count="4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color indexed="16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Times New Roman"/>
      <family val="1"/>
    </font>
    <font>
      <sz val="10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indexed="8"/>
      <name val="Calibri"/>
      <family val="2"/>
      <charset val="238"/>
    </font>
    <font>
      <sz val="10"/>
      <color indexed="1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B0F0"/>
      <name val="Times New Roman"/>
      <family val="1"/>
    </font>
    <font>
      <sz val="10"/>
      <color rgb="FF00B0F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3" borderId="0" applyNumberFormat="0" applyBorder="0" applyAlignment="0" applyProtection="0"/>
    <xf numFmtId="0" fontId="26" fillId="7" borderId="1" applyNumberFormat="0" applyAlignment="0" applyProtection="0"/>
    <xf numFmtId="0" fontId="16" fillId="20" borderId="2" applyNumberFormat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19" fillId="0" borderId="6" applyNumberFormat="0" applyFill="0" applyAlignment="0" applyProtection="0"/>
    <xf numFmtId="0" fontId="25" fillId="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9" fillId="22" borderId="7" applyNumberFormat="0" applyFont="0" applyAlignment="0" applyProtection="0"/>
    <xf numFmtId="0" fontId="21" fillId="7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35" fillId="0" borderId="0"/>
    <xf numFmtId="0" fontId="1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/>
    <xf numFmtId="0" fontId="27" fillId="0" borderId="0" xfId="40" applyFont="1" applyBorder="1"/>
    <xf numFmtId="0" fontId="7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37" applyFont="1"/>
    <xf numFmtId="14" fontId="2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8" fillId="0" borderId="0" xfId="0" applyFont="1" applyFill="1"/>
    <xf numFmtId="14" fontId="7" fillId="0" borderId="0" xfId="39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1" fillId="0" borderId="0" xfId="38" applyNumberFormat="1" applyFont="1" applyAlignment="1">
      <alignment horizontal="center"/>
    </xf>
    <xf numFmtId="14" fontId="1" fillId="0" borderId="0" xfId="42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9" fillId="0" borderId="0" xfId="37" applyFont="1" applyFill="1"/>
    <xf numFmtId="0" fontId="1" fillId="0" borderId="0" xfId="37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4" fontId="32" fillId="0" borderId="0" xfId="51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3" fillId="0" borderId="0" xfId="0" applyFont="1" applyFill="1"/>
    <xf numFmtId="14" fontId="1" fillId="0" borderId="0" xfId="44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37" applyFont="1"/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43" applyFont="1" applyFill="1" applyBorder="1"/>
    <xf numFmtId="0" fontId="1" fillId="0" borderId="0" xfId="43" applyFont="1" applyFill="1"/>
    <xf numFmtId="14" fontId="1" fillId="0" borderId="0" xfId="45" applyNumberFormat="1" applyFont="1" applyFill="1" applyAlignment="1">
      <alignment horizontal="center"/>
    </xf>
    <xf numFmtId="14" fontId="1" fillId="0" borderId="0" xfId="41" applyNumberFormat="1" applyFont="1" applyFill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/>
    </xf>
    <xf numFmtId="14" fontId="1" fillId="0" borderId="0" xfId="52" applyNumberFormat="1" applyFont="1" applyFill="1" applyAlignment="1">
      <alignment horizontal="center"/>
    </xf>
    <xf numFmtId="14" fontId="1" fillId="0" borderId="0" xfId="38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37" applyNumberFormat="1" applyFont="1" applyFill="1" applyAlignment="1">
      <alignment horizontal="center"/>
    </xf>
    <xf numFmtId="14" fontId="1" fillId="0" borderId="0" xfId="51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39" applyFont="1" applyFill="1"/>
    <xf numFmtId="0" fontId="36" fillId="0" borderId="0" xfId="0" applyFont="1" applyFill="1"/>
    <xf numFmtId="4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Fill="1"/>
    <xf numFmtId="0" fontId="36" fillId="0" borderId="0" xfId="0" applyFont="1"/>
    <xf numFmtId="14" fontId="3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9" fillId="0" borderId="0" xfId="0" applyFont="1"/>
    <xf numFmtId="0" fontId="36" fillId="0" borderId="0" xfId="0" applyFont="1" applyAlignment="1">
      <alignment horizontal="right"/>
    </xf>
    <xf numFmtId="14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/>
    <xf numFmtId="0" fontId="39" fillId="0" borderId="0" xfId="0" applyFont="1" applyFill="1"/>
    <xf numFmtId="14" fontId="39" fillId="0" borderId="0" xfId="0" applyNumberFormat="1" applyFont="1" applyFill="1" applyAlignment="1">
      <alignment horizontal="center"/>
    </xf>
    <xf numFmtId="49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/>
    <xf numFmtId="14" fontId="40" fillId="0" borderId="0" xfId="0" applyNumberFormat="1" applyFont="1" applyFill="1" applyBorder="1" applyAlignment="1">
      <alignment horizontal="center"/>
    </xf>
    <xf numFmtId="0" fontId="40" fillId="0" borderId="0" xfId="54" applyFont="1" applyFill="1" applyAlignment="1">
      <alignment horizontal="left"/>
    </xf>
    <xf numFmtId="49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Fill="1"/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/>
    <xf numFmtId="14" fontId="1" fillId="0" borderId="0" xfId="39" applyNumberFormat="1" applyFont="1" applyAlignment="1">
      <alignment horizontal="center"/>
    </xf>
    <xf numFmtId="14" fontId="1" fillId="0" borderId="0" xfId="55" applyNumberFormat="1" applyFont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/>
    <xf numFmtId="0" fontId="1" fillId="0" borderId="0" xfId="0" applyFont="1" applyBorder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42" fillId="0" borderId="0" xfId="0" applyFont="1" applyFill="1"/>
    <xf numFmtId="14" fontId="42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3" borderId="0" xfId="0" applyFont="1" applyFill="1"/>
    <xf numFmtId="0" fontId="44" fillId="0" borderId="0" xfId="0" applyFont="1" applyAlignment="1">
      <alignment horizontal="right"/>
    </xf>
    <xf numFmtId="0" fontId="44" fillId="0" borderId="0" xfId="0" applyFont="1" applyFill="1"/>
    <xf numFmtId="14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/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Fill="1" applyBorder="1"/>
    <xf numFmtId="0" fontId="44" fillId="0" borderId="0" xfId="0" applyFont="1" applyBorder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right"/>
    </xf>
    <xf numFmtId="0" fontId="44" fillId="25" borderId="0" xfId="0" applyFont="1" applyFill="1"/>
    <xf numFmtId="14" fontId="44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left"/>
    </xf>
    <xf numFmtId="14" fontId="38" fillId="25" borderId="0" xfId="0" applyNumberFormat="1" applyFont="1" applyFill="1" applyAlignment="1">
      <alignment horizontal="center"/>
    </xf>
    <xf numFmtId="0" fontId="1" fillId="25" borderId="0" xfId="0" applyFont="1" applyFill="1"/>
    <xf numFmtId="14" fontId="44" fillId="25" borderId="0" xfId="53" applyNumberFormat="1" applyFont="1" applyFill="1" applyAlignment="1">
      <alignment horizontal="center"/>
    </xf>
    <xf numFmtId="0" fontId="2" fillId="25" borderId="0" xfId="0" applyFont="1" applyFill="1"/>
    <xf numFmtId="14" fontId="1" fillId="25" borderId="0" xfId="0" applyNumberFormat="1" applyFont="1" applyFill="1" applyAlignment="1">
      <alignment horizontal="center"/>
    </xf>
    <xf numFmtId="14" fontId="1" fillId="25" borderId="0" xfId="44" applyNumberFormat="1" applyFont="1" applyFill="1" applyAlignment="1">
      <alignment horizontal="center" vertical="top" wrapText="1"/>
    </xf>
    <xf numFmtId="0" fontId="44" fillId="25" borderId="0" xfId="0" applyFont="1" applyFill="1" applyAlignment="1">
      <alignment horizontal="left"/>
    </xf>
    <xf numFmtId="14" fontId="1" fillId="25" borderId="0" xfId="43" applyNumberFormat="1" applyFont="1" applyFill="1" applyAlignment="1">
      <alignment horizontal="center" vertical="top" wrapText="1"/>
    </xf>
    <xf numFmtId="0" fontId="1" fillId="25" borderId="0" xfId="0" applyFont="1" applyFill="1" applyBorder="1"/>
    <xf numFmtId="14" fontId="1" fillId="25" borderId="0" xfId="0" applyNumberFormat="1" applyFont="1" applyFill="1" applyBorder="1" applyAlignment="1">
      <alignment horizontal="center"/>
    </xf>
    <xf numFmtId="0" fontId="7" fillId="25" borderId="0" xfId="0" applyFont="1" applyFill="1"/>
    <xf numFmtId="14" fontId="44" fillId="25" borderId="0" xfId="38" applyNumberFormat="1" applyFont="1" applyFill="1" applyBorder="1" applyAlignment="1">
      <alignment horizontal="center"/>
    </xf>
    <xf numFmtId="14" fontId="1" fillId="25" borderId="0" xfId="38" applyNumberFormat="1" applyFont="1" applyFill="1" applyAlignment="1">
      <alignment horizontal="center"/>
    </xf>
    <xf numFmtId="0" fontId="1" fillId="25" borderId="0" xfId="54" applyFont="1" applyFill="1" applyAlignment="1">
      <alignment horizontal="left"/>
    </xf>
    <xf numFmtId="0" fontId="30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/>
    </xf>
    <xf numFmtId="14" fontId="3" fillId="23" borderId="0" xfId="0" applyNumberFormat="1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8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0" builtinId="11" customBuiltin="1"/>
    <cellStyle name="Hivatkozott cella" xfId="35" builtinId="24" customBuiltin="1"/>
    <cellStyle name="Jegyzet" xfId="46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7" builtinId="21" customBuiltin="1"/>
    <cellStyle name="Magyarázó szöveg" xfId="28" builtinId="53" customBuiltin="1"/>
    <cellStyle name="Normál" xfId="0" builtinId="0"/>
    <cellStyle name="Normál_Békéscsabai LTP SE" xfId="55"/>
    <cellStyle name="Normál_diákolimpia cadet 2 light döntő" xfId="54"/>
    <cellStyle name="Normál_fiú +32" xfId="52"/>
    <cellStyle name="Normál_fiú 32" xfId="37"/>
    <cellStyle name="Normál_fiú 37" xfId="51"/>
    <cellStyle name="Normál_fiú 42" xfId="38"/>
    <cellStyle name="Normál_fiú 47" xfId="39"/>
    <cellStyle name="Normál_fiú 63" xfId="40"/>
    <cellStyle name="Normál_lány +47" xfId="41"/>
    <cellStyle name="Normál_lány 42" xfId="42"/>
    <cellStyle name="Normál_lány 47" xfId="43"/>
    <cellStyle name="Normál_lány 50" xfId="44"/>
    <cellStyle name="Normál_lány 55_1" xfId="45"/>
    <cellStyle name="Normál_Újkígyós" xfId="53"/>
    <cellStyle name="Összesen" xfId="49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6" sqref="C6:D6"/>
    </sheetView>
  </sheetViews>
  <sheetFormatPr defaultRowHeight="12.75"/>
  <cols>
    <col min="1" max="1" width="3.33203125" style="5" customWidth="1"/>
    <col min="2" max="2" width="21.5" style="2" customWidth="1"/>
    <col min="3" max="3" width="12" style="2" customWidth="1"/>
    <col min="4" max="4" width="19.6640625" style="2" customWidth="1"/>
    <col min="5" max="26" width="5.83203125" style="2" customWidth="1"/>
    <col min="27" max="27" width="5.83203125" style="10" customWidth="1"/>
    <col min="28" max="16384" width="9.33203125" style="2"/>
  </cols>
  <sheetData>
    <row r="1" spans="1:27" ht="38.25" customHeight="1">
      <c r="A1" s="2" t="s">
        <v>7</v>
      </c>
      <c r="D1" s="3" t="s">
        <v>24</v>
      </c>
      <c r="E1" s="158" t="s">
        <v>45</v>
      </c>
      <c r="F1" s="158"/>
      <c r="G1" s="158" t="s">
        <v>52</v>
      </c>
      <c r="H1" s="158"/>
      <c r="I1" s="156" t="s">
        <v>46</v>
      </c>
      <c r="J1" s="156"/>
      <c r="K1" s="165" t="s">
        <v>73</v>
      </c>
      <c r="L1" s="165"/>
      <c r="M1" s="158" t="s">
        <v>61</v>
      </c>
      <c r="N1" s="158"/>
      <c r="O1" s="156" t="s">
        <v>74</v>
      </c>
      <c r="P1" s="156"/>
      <c r="Q1" s="158" t="s">
        <v>75</v>
      </c>
      <c r="R1" s="158"/>
      <c r="S1" s="156" t="s">
        <v>76</v>
      </c>
      <c r="T1" s="156"/>
      <c r="U1" s="165" t="s">
        <v>77</v>
      </c>
      <c r="V1" s="165"/>
      <c r="W1" s="162" t="s">
        <v>78</v>
      </c>
      <c r="X1" s="162"/>
      <c r="Y1" s="162"/>
      <c r="Z1" s="162"/>
      <c r="AA1" s="2"/>
    </row>
    <row r="2" spans="1:27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51</v>
      </c>
      <c r="J2" s="157"/>
      <c r="K2" s="163" t="s">
        <v>53</v>
      </c>
      <c r="L2" s="163"/>
      <c r="M2" s="157" t="s">
        <v>50</v>
      </c>
      <c r="N2" s="157"/>
      <c r="O2" s="157" t="s">
        <v>50</v>
      </c>
      <c r="P2" s="157"/>
      <c r="Q2" s="157" t="s">
        <v>51</v>
      </c>
      <c r="R2" s="157"/>
      <c r="S2" s="157" t="s">
        <v>51</v>
      </c>
      <c r="T2" s="157"/>
      <c r="U2" s="163"/>
      <c r="V2" s="163"/>
      <c r="W2" s="163" t="s">
        <v>51</v>
      </c>
      <c r="X2" s="163"/>
      <c r="Y2" s="164"/>
      <c r="Z2" s="164"/>
      <c r="AA2" s="2"/>
    </row>
    <row r="3" spans="1:27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48</v>
      </c>
      <c r="J3" s="159"/>
      <c r="K3" s="171" t="s">
        <v>80</v>
      </c>
      <c r="L3" s="171"/>
      <c r="M3" s="159" t="s">
        <v>55</v>
      </c>
      <c r="N3" s="159"/>
      <c r="O3" s="159" t="s">
        <v>54</v>
      </c>
      <c r="P3" s="159"/>
      <c r="Q3" s="159" t="s">
        <v>56</v>
      </c>
      <c r="R3" s="159"/>
      <c r="S3" s="159" t="s">
        <v>57</v>
      </c>
      <c r="T3" s="159"/>
      <c r="U3" s="171" t="s">
        <v>58</v>
      </c>
      <c r="V3" s="171"/>
      <c r="W3" s="169" t="s">
        <v>81</v>
      </c>
      <c r="X3" s="169"/>
      <c r="Y3" s="169"/>
      <c r="Z3" s="169"/>
      <c r="AA3" s="2"/>
    </row>
    <row r="4" spans="1:27">
      <c r="A4" s="2"/>
      <c r="C4" s="32">
        <v>38232</v>
      </c>
      <c r="E4" s="160" t="s">
        <v>82</v>
      </c>
      <c r="F4" s="161"/>
      <c r="G4" s="160" t="s">
        <v>83</v>
      </c>
      <c r="H4" s="161"/>
      <c r="I4" s="160" t="s">
        <v>84</v>
      </c>
      <c r="J4" s="160"/>
      <c r="K4" s="166" t="s">
        <v>85</v>
      </c>
      <c r="L4" s="167"/>
      <c r="M4" s="160">
        <v>42819</v>
      </c>
      <c r="N4" s="161"/>
      <c r="O4" s="160" t="s">
        <v>86</v>
      </c>
      <c r="P4" s="161"/>
      <c r="Q4" s="160" t="s">
        <v>87</v>
      </c>
      <c r="R4" s="161"/>
      <c r="S4" s="160" t="s">
        <v>88</v>
      </c>
      <c r="T4" s="160"/>
      <c r="U4" s="166">
        <v>42889</v>
      </c>
      <c r="V4" s="167"/>
      <c r="W4" s="170" t="s">
        <v>89</v>
      </c>
      <c r="X4" s="169"/>
      <c r="Y4" s="168"/>
      <c r="Z4" s="168"/>
    </row>
    <row r="5" spans="1:27" ht="53.25">
      <c r="B5" s="6" t="s">
        <v>8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7" t="s">
        <v>1</v>
      </c>
      <c r="L5" s="7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59" t="s">
        <v>1</v>
      </c>
      <c r="R5" s="59" t="s">
        <v>2</v>
      </c>
      <c r="S5" s="59" t="s">
        <v>1</v>
      </c>
      <c r="T5" s="59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14" t="s">
        <v>0</v>
      </c>
    </row>
    <row r="6" spans="1:27" s="132" customFormat="1">
      <c r="A6" s="127" t="s">
        <v>23</v>
      </c>
      <c r="B6" s="139" t="s">
        <v>72</v>
      </c>
      <c r="C6" s="140">
        <v>37961</v>
      </c>
      <c r="D6" s="139" t="s">
        <v>20</v>
      </c>
      <c r="E6" s="130" t="s">
        <v>22</v>
      </c>
      <c r="F6" s="130">
        <v>11</v>
      </c>
      <c r="G6" s="130" t="s">
        <v>23</v>
      </c>
      <c r="H6" s="130">
        <v>12</v>
      </c>
      <c r="I6" s="131" t="s">
        <v>22</v>
      </c>
      <c r="J6" s="131">
        <v>16</v>
      </c>
      <c r="K6" s="130"/>
      <c r="L6" s="130"/>
      <c r="M6" s="130" t="s">
        <v>23</v>
      </c>
      <c r="N6" s="130">
        <v>15</v>
      </c>
      <c r="O6" s="130" t="s">
        <v>22</v>
      </c>
      <c r="P6" s="130">
        <v>11</v>
      </c>
      <c r="Q6" s="130" t="s">
        <v>21</v>
      </c>
      <c r="R6" s="130">
        <v>17</v>
      </c>
      <c r="S6" s="131" t="s">
        <v>22</v>
      </c>
      <c r="T6" s="131">
        <v>16</v>
      </c>
      <c r="U6" s="131" t="s">
        <v>23</v>
      </c>
      <c r="V6" s="131"/>
      <c r="W6" s="131"/>
      <c r="X6" s="131"/>
      <c r="Y6" s="131"/>
      <c r="Z6" s="131"/>
      <c r="AA6" s="128">
        <f>SUM(F6:Z6)</f>
        <v>98</v>
      </c>
    </row>
    <row r="7" spans="1:27">
      <c r="A7" s="5" t="s">
        <v>21</v>
      </c>
      <c r="B7" s="20" t="s">
        <v>69</v>
      </c>
      <c r="C7" s="30">
        <v>37658</v>
      </c>
      <c r="D7" s="20" t="s">
        <v>105</v>
      </c>
      <c r="E7" s="43"/>
      <c r="F7" s="48"/>
      <c r="G7" s="43" t="s">
        <v>21</v>
      </c>
      <c r="H7" s="48">
        <v>9</v>
      </c>
      <c r="I7" s="43"/>
      <c r="J7" s="48"/>
      <c r="K7" s="48" t="s">
        <v>22</v>
      </c>
      <c r="L7" s="48">
        <v>8</v>
      </c>
      <c r="M7" s="48" t="s">
        <v>22</v>
      </c>
      <c r="N7" s="48">
        <v>11</v>
      </c>
      <c r="O7" s="43"/>
      <c r="P7" s="48"/>
      <c r="Q7" s="43"/>
      <c r="R7" s="48"/>
      <c r="S7" s="43"/>
      <c r="T7" s="48"/>
      <c r="U7" s="124" t="s">
        <v>21</v>
      </c>
      <c r="V7" s="71"/>
      <c r="W7" s="71"/>
      <c r="X7" s="71"/>
      <c r="Y7" s="71"/>
      <c r="Z7" s="71"/>
      <c r="AA7" s="35">
        <f>SUM(F7:Z7)</f>
        <v>28</v>
      </c>
    </row>
    <row r="8" spans="1:27">
      <c r="A8" s="5" t="s">
        <v>22</v>
      </c>
      <c r="B8" s="141" t="s">
        <v>106</v>
      </c>
      <c r="C8" s="142">
        <v>38161</v>
      </c>
      <c r="D8" s="143" t="s">
        <v>20</v>
      </c>
      <c r="E8" s="43"/>
      <c r="F8" s="48"/>
      <c r="G8" s="43" t="s">
        <v>22</v>
      </c>
      <c r="H8" s="48">
        <v>8</v>
      </c>
      <c r="I8" s="43" t="s">
        <v>92</v>
      </c>
      <c r="J8" s="48"/>
      <c r="K8" s="48"/>
      <c r="L8" s="48"/>
      <c r="M8" s="48" t="s">
        <v>21</v>
      </c>
      <c r="N8" s="48">
        <v>12</v>
      </c>
      <c r="O8" s="43" t="s">
        <v>90</v>
      </c>
      <c r="P8" s="48"/>
      <c r="Q8" s="43" t="s">
        <v>90</v>
      </c>
      <c r="R8" s="48"/>
      <c r="S8" s="43" t="s">
        <v>90</v>
      </c>
      <c r="T8" s="48"/>
      <c r="U8" s="124" t="s">
        <v>22</v>
      </c>
      <c r="V8" s="83"/>
      <c r="W8" s="83"/>
      <c r="X8" s="83"/>
      <c r="Y8" s="83"/>
      <c r="Z8" s="83"/>
      <c r="AA8" s="35">
        <f>SUM(F8:Z8)</f>
        <v>20</v>
      </c>
    </row>
    <row r="9" spans="1:27">
      <c r="A9" s="5" t="s">
        <v>98</v>
      </c>
      <c r="B9" s="34" t="s">
        <v>120</v>
      </c>
      <c r="C9" s="40">
        <v>38133</v>
      </c>
      <c r="D9" s="20" t="s">
        <v>115</v>
      </c>
      <c r="E9" s="43"/>
      <c r="F9" s="48"/>
      <c r="G9" s="43"/>
      <c r="H9" s="48"/>
      <c r="I9" s="43"/>
      <c r="J9" s="48"/>
      <c r="K9" s="48"/>
      <c r="L9" s="48"/>
      <c r="M9" s="48" t="s">
        <v>22</v>
      </c>
      <c r="N9" s="48">
        <v>11</v>
      </c>
      <c r="O9" s="43"/>
      <c r="P9" s="48"/>
      <c r="Q9" s="43"/>
      <c r="R9" s="48"/>
      <c r="S9" s="43" t="s">
        <v>90</v>
      </c>
      <c r="T9" s="48"/>
      <c r="U9" s="124" t="s">
        <v>22</v>
      </c>
      <c r="V9" s="83"/>
      <c r="W9" s="83"/>
      <c r="X9" s="83"/>
      <c r="Y9" s="83"/>
      <c r="Z9" s="83"/>
      <c r="AA9" s="35">
        <f>SUM(F9:Z9)</f>
        <v>11</v>
      </c>
    </row>
    <row r="10" spans="1:27">
      <c r="A10" s="5" t="s">
        <v>108</v>
      </c>
      <c r="B10" s="41" t="s">
        <v>104</v>
      </c>
      <c r="C10" s="82">
        <v>37084</v>
      </c>
      <c r="D10" s="20" t="s">
        <v>20</v>
      </c>
      <c r="E10" s="43" t="s">
        <v>90</v>
      </c>
      <c r="F10" s="48"/>
      <c r="G10" s="43" t="s">
        <v>22</v>
      </c>
      <c r="H10" s="48">
        <v>8</v>
      </c>
      <c r="I10" s="43"/>
      <c r="J10" s="48"/>
      <c r="K10" s="48"/>
      <c r="L10" s="48"/>
      <c r="M10" s="48"/>
      <c r="N10" s="48"/>
      <c r="O10" s="43"/>
      <c r="P10" s="48"/>
      <c r="Q10" s="43"/>
      <c r="R10" s="48"/>
      <c r="S10" s="43"/>
      <c r="T10" s="48"/>
      <c r="U10" s="101"/>
      <c r="V10" s="101"/>
      <c r="W10" s="101"/>
      <c r="X10" s="101"/>
      <c r="Y10" s="101"/>
      <c r="Z10" s="101"/>
      <c r="AA10" s="35">
        <f>SUM(F10:Z10)</f>
        <v>8</v>
      </c>
    </row>
    <row r="11" spans="1:27">
      <c r="A11" s="21"/>
      <c r="B11" s="36"/>
      <c r="C11" s="23"/>
      <c r="D11" s="23"/>
      <c r="E11" s="42"/>
      <c r="F11" s="42"/>
      <c r="G11" s="42"/>
      <c r="H11" s="42"/>
      <c r="I11" s="43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2"/>
      <c r="U11" s="42"/>
      <c r="V11" s="49"/>
      <c r="W11" s="42"/>
      <c r="X11" s="49"/>
      <c r="Y11" s="43"/>
      <c r="Z11" s="49"/>
      <c r="AA11" s="35"/>
    </row>
    <row r="12" spans="1:27">
      <c r="B12" s="8"/>
      <c r="C12" s="8"/>
      <c r="D12" s="5" t="s">
        <v>4</v>
      </c>
      <c r="E12" s="42">
        <v>2</v>
      </c>
      <c r="F12" s="42"/>
      <c r="G12" s="42">
        <v>4</v>
      </c>
      <c r="H12" s="42"/>
      <c r="I12" s="110">
        <v>2</v>
      </c>
      <c r="J12" s="42"/>
      <c r="K12" s="42">
        <v>1</v>
      </c>
      <c r="L12" s="42"/>
      <c r="M12" s="42">
        <v>4</v>
      </c>
      <c r="N12" s="42"/>
      <c r="O12" s="42">
        <v>2</v>
      </c>
      <c r="P12" s="42"/>
      <c r="Q12" s="42">
        <v>2</v>
      </c>
      <c r="R12" s="42"/>
      <c r="S12" s="42">
        <v>3</v>
      </c>
      <c r="T12" s="42"/>
      <c r="U12" s="42">
        <v>4</v>
      </c>
      <c r="V12" s="49"/>
      <c r="W12" s="42"/>
      <c r="X12" s="49"/>
      <c r="Y12" s="42"/>
      <c r="Z12" s="49"/>
      <c r="AA12" s="35"/>
    </row>
    <row r="13" spans="1:27">
      <c r="A13" s="2"/>
      <c r="D13" s="5" t="s">
        <v>5</v>
      </c>
      <c r="E13" s="42">
        <v>7</v>
      </c>
      <c r="F13" s="42"/>
      <c r="G13" s="42">
        <v>4</v>
      </c>
      <c r="H13" s="42"/>
      <c r="I13" s="110">
        <v>17</v>
      </c>
      <c r="J13" s="42"/>
      <c r="K13" s="42">
        <v>4</v>
      </c>
      <c r="L13" s="42"/>
      <c r="M13" s="42">
        <v>4</v>
      </c>
      <c r="N13" s="42"/>
      <c r="O13" s="42">
        <v>7</v>
      </c>
      <c r="P13" s="42"/>
      <c r="Q13" s="42">
        <v>9</v>
      </c>
      <c r="R13" s="42"/>
      <c r="S13" s="42">
        <v>6</v>
      </c>
      <c r="T13" s="42"/>
      <c r="U13" s="42">
        <v>4</v>
      </c>
      <c r="V13" s="49"/>
      <c r="W13" s="42"/>
      <c r="X13" s="49"/>
      <c r="Y13" s="42"/>
      <c r="Z13" s="49"/>
      <c r="AA13" s="35"/>
    </row>
    <row r="14" spans="1:27">
      <c r="B14" s="1"/>
      <c r="C14" s="1"/>
      <c r="E14" s="42"/>
      <c r="F14" s="42"/>
      <c r="G14" s="42"/>
      <c r="H14" s="42"/>
      <c r="I14" s="43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2"/>
      <c r="U14" s="49"/>
      <c r="V14" s="49"/>
      <c r="W14" s="42"/>
      <c r="X14" s="49"/>
      <c r="Y14" s="42"/>
      <c r="Z14" s="49"/>
      <c r="AA14" s="35"/>
    </row>
    <row r="15" spans="1:27">
      <c r="A15" s="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8"/>
      <c r="V15" s="58"/>
      <c r="W15" s="58"/>
      <c r="X15" s="58"/>
      <c r="Y15" s="58"/>
      <c r="Z15" s="58"/>
    </row>
    <row r="16" spans="1:27">
      <c r="D16" s="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60"/>
    </row>
    <row r="17" spans="2:27">
      <c r="B17" s="1"/>
      <c r="C17" s="1"/>
      <c r="D17" s="1"/>
      <c r="E17" s="42"/>
      <c r="F17" s="42"/>
      <c r="G17" s="42"/>
      <c r="H17" s="42"/>
      <c r="I17" s="55"/>
      <c r="J17" s="48"/>
      <c r="K17" s="42"/>
      <c r="L17" s="42"/>
      <c r="M17" s="42"/>
      <c r="N17" s="42"/>
      <c r="O17" s="42"/>
      <c r="P17" s="42"/>
      <c r="Q17" s="42"/>
      <c r="R17" s="42"/>
      <c r="S17" s="55"/>
      <c r="T17" s="48"/>
      <c r="U17" s="48"/>
      <c r="V17" s="48"/>
      <c r="W17" s="55"/>
      <c r="X17" s="48"/>
      <c r="Y17" s="55"/>
      <c r="Z17" s="48"/>
      <c r="AA17" s="35"/>
    </row>
    <row r="18" spans="2:27" ht="12.75" customHeight="1">
      <c r="D18" s="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35"/>
    </row>
    <row r="19" spans="2:27" ht="12.75" customHeight="1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35"/>
    </row>
    <row r="20" spans="2:27">
      <c r="E20" s="58"/>
      <c r="F20" s="58"/>
      <c r="G20" s="58"/>
      <c r="H20" s="58"/>
      <c r="I20" s="24"/>
      <c r="J20" s="24"/>
      <c r="K20" s="58"/>
      <c r="L20" s="58"/>
      <c r="M20" s="58"/>
      <c r="N20" s="58"/>
      <c r="O20" s="58"/>
      <c r="P20" s="58"/>
      <c r="Q20" s="58"/>
      <c r="R20" s="58"/>
      <c r="S20" s="24"/>
      <c r="T20" s="24"/>
      <c r="U20" s="24"/>
      <c r="V20" s="24"/>
      <c r="W20" s="24"/>
      <c r="X20" s="24"/>
      <c r="Y20" s="24"/>
      <c r="Z20" s="24"/>
      <c r="AA20" s="35"/>
    </row>
    <row r="21" spans="2:27">
      <c r="U21" s="41"/>
      <c r="V21" s="41"/>
      <c r="W21" s="41"/>
      <c r="X21" s="41"/>
      <c r="Y21" s="41"/>
      <c r="Z21" s="41"/>
      <c r="AA21" s="61"/>
    </row>
    <row r="22" spans="2:27">
      <c r="E22" s="42"/>
      <c r="F22" s="42"/>
      <c r="G22" s="42"/>
      <c r="H22" s="42"/>
      <c r="I22" s="29"/>
      <c r="J22" s="10"/>
      <c r="K22" s="42"/>
      <c r="L22" s="42"/>
      <c r="M22" s="42"/>
      <c r="N22" s="42"/>
      <c r="O22" s="42"/>
      <c r="P22" s="42"/>
      <c r="Q22" s="42"/>
      <c r="R22" s="42"/>
      <c r="S22" s="29"/>
      <c r="T22" s="10"/>
      <c r="U22" s="46"/>
      <c r="V22" s="46"/>
      <c r="W22" s="56"/>
      <c r="X22" s="46"/>
      <c r="Y22" s="56"/>
      <c r="Z22" s="46"/>
      <c r="AA22" s="62"/>
    </row>
    <row r="23" spans="2:27">
      <c r="E23" s="58"/>
      <c r="F23" s="58"/>
      <c r="G23" s="58"/>
      <c r="H23" s="58"/>
      <c r="I23" s="24"/>
      <c r="J23" s="24"/>
      <c r="K23" s="58"/>
      <c r="L23" s="58"/>
      <c r="M23" s="58"/>
      <c r="N23" s="58"/>
      <c r="O23" s="58"/>
      <c r="P23" s="58"/>
      <c r="Q23" s="58"/>
      <c r="R23" s="58"/>
      <c r="S23" s="24"/>
      <c r="T23" s="24"/>
      <c r="U23" s="48"/>
      <c r="V23" s="48"/>
      <c r="W23" s="48"/>
      <c r="X23" s="48"/>
      <c r="Y23" s="48"/>
      <c r="Z23" s="48"/>
      <c r="AA23" s="63"/>
    </row>
    <row r="24" spans="2:27">
      <c r="E24" s="58"/>
      <c r="F24" s="58"/>
      <c r="G24" s="58"/>
      <c r="H24" s="58"/>
      <c r="I24" s="51"/>
      <c r="J24" s="24"/>
      <c r="K24" s="58"/>
      <c r="L24" s="58"/>
      <c r="M24" s="58"/>
      <c r="N24" s="58"/>
      <c r="O24" s="58"/>
      <c r="P24" s="58"/>
      <c r="Q24" s="58"/>
      <c r="R24" s="58"/>
      <c r="S24" s="51"/>
      <c r="T24" s="24"/>
      <c r="U24" s="48"/>
      <c r="V24" s="48"/>
      <c r="W24" s="55"/>
      <c r="X24" s="48"/>
      <c r="Y24" s="55"/>
      <c r="Z24" s="48"/>
      <c r="AA24" s="63"/>
    </row>
    <row r="25" spans="2:27">
      <c r="I25" s="58"/>
      <c r="J25" s="58"/>
      <c r="S25" s="58"/>
      <c r="T25" s="58"/>
      <c r="U25" s="42"/>
      <c r="V25" s="42"/>
      <c r="W25" s="42"/>
      <c r="X25" s="42"/>
      <c r="Y25" s="42"/>
      <c r="Z25" s="42"/>
      <c r="AA25" s="63"/>
    </row>
    <row r="26" spans="2:27">
      <c r="E26" s="24"/>
      <c r="F26" s="24"/>
      <c r="G26" s="24"/>
      <c r="H26" s="24"/>
      <c r="I26" s="58"/>
      <c r="J26" s="58"/>
      <c r="K26" s="24"/>
      <c r="L26" s="24"/>
      <c r="M26" s="24"/>
      <c r="N26" s="24"/>
      <c r="O26" s="24"/>
      <c r="P26" s="24"/>
      <c r="Q26" s="24"/>
      <c r="R26" s="24"/>
      <c r="S26" s="58"/>
      <c r="T26" s="58"/>
      <c r="U26" s="42"/>
      <c r="V26" s="42"/>
      <c r="W26" s="42"/>
      <c r="X26" s="42"/>
      <c r="Y26" s="42"/>
      <c r="Z26" s="42"/>
      <c r="AA26" s="63"/>
    </row>
    <row r="27" spans="2:27">
      <c r="E27" s="24"/>
      <c r="F27" s="24"/>
      <c r="G27" s="24"/>
      <c r="H27" s="24"/>
      <c r="I27" s="58"/>
      <c r="J27" s="58"/>
      <c r="K27" s="24"/>
      <c r="L27" s="24"/>
      <c r="M27" s="24"/>
      <c r="N27" s="24"/>
      <c r="O27" s="24"/>
      <c r="P27" s="24"/>
      <c r="Q27" s="24"/>
      <c r="R27" s="24"/>
      <c r="S27" s="58"/>
      <c r="T27" s="58"/>
      <c r="U27" s="42"/>
      <c r="V27" s="42"/>
      <c r="W27" s="42"/>
      <c r="X27" s="42"/>
      <c r="Y27" s="42"/>
      <c r="Z27" s="42"/>
      <c r="AA27" s="63"/>
    </row>
    <row r="28" spans="2:27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42"/>
      <c r="V28" s="42"/>
      <c r="W28" s="42"/>
      <c r="X28" s="42"/>
      <c r="Y28" s="42"/>
      <c r="Z28" s="42"/>
      <c r="AA28" s="63"/>
    </row>
    <row r="29" spans="2:27">
      <c r="E29" s="58"/>
      <c r="F29" s="58"/>
      <c r="G29" s="58"/>
      <c r="H29" s="58"/>
      <c r="K29" s="58"/>
      <c r="L29" s="58"/>
      <c r="M29" s="58"/>
      <c r="N29" s="58"/>
      <c r="O29" s="58"/>
      <c r="P29" s="58"/>
      <c r="Q29" s="58"/>
      <c r="R29" s="58"/>
      <c r="U29" s="41"/>
      <c r="V29" s="41"/>
      <c r="W29" s="41"/>
      <c r="X29" s="41"/>
      <c r="Y29" s="41"/>
      <c r="Z29" s="41"/>
      <c r="AA29" s="63"/>
    </row>
    <row r="30" spans="2:27">
      <c r="E30" s="58"/>
      <c r="F30" s="58"/>
      <c r="G30" s="58"/>
      <c r="H30" s="58"/>
      <c r="K30" s="58"/>
      <c r="L30" s="58"/>
      <c r="M30" s="58"/>
      <c r="N30" s="58"/>
      <c r="O30" s="58"/>
      <c r="P30" s="58"/>
      <c r="Q30" s="58"/>
      <c r="R30" s="58"/>
      <c r="U30" s="41"/>
      <c r="V30" s="41"/>
      <c r="W30" s="41"/>
      <c r="X30" s="41"/>
      <c r="Y30" s="41"/>
      <c r="Z30" s="41"/>
      <c r="AA30" s="63"/>
    </row>
    <row r="31" spans="2:27">
      <c r="E31" s="58"/>
      <c r="F31" s="58"/>
      <c r="G31" s="58"/>
      <c r="H31" s="58"/>
      <c r="K31" s="58"/>
      <c r="L31" s="58"/>
      <c r="M31" s="58"/>
      <c r="N31" s="58"/>
      <c r="O31" s="58"/>
      <c r="P31" s="58"/>
      <c r="Q31" s="58"/>
      <c r="R31" s="58"/>
      <c r="U31" s="41"/>
      <c r="V31" s="41"/>
      <c r="W31" s="41"/>
      <c r="X31" s="41"/>
      <c r="Y31" s="41"/>
      <c r="Z31" s="41"/>
      <c r="AA31" s="63"/>
    </row>
    <row r="32" spans="2:27">
      <c r="U32" s="41"/>
      <c r="V32" s="41"/>
      <c r="W32" s="41"/>
      <c r="X32" s="41"/>
      <c r="Y32" s="41"/>
      <c r="Z32" s="41"/>
      <c r="AA32" s="63"/>
    </row>
  </sheetData>
  <sortState ref="B6:AS10">
    <sortCondition descending="1" ref="AA6:AA10"/>
  </sortState>
  <mergeCells count="44">
    <mergeCell ref="K4:L4"/>
    <mergeCell ref="M4:N4"/>
    <mergeCell ref="O4:P4"/>
    <mergeCell ref="Y4:Z4"/>
    <mergeCell ref="Y3:Z3"/>
    <mergeCell ref="U4:V4"/>
    <mergeCell ref="W4:X4"/>
    <mergeCell ref="Q4:R4"/>
    <mergeCell ref="S4:T4"/>
    <mergeCell ref="K3:L3"/>
    <mergeCell ref="M3:N3"/>
    <mergeCell ref="O3:P3"/>
    <mergeCell ref="Q3:R3"/>
    <mergeCell ref="S3:T3"/>
    <mergeCell ref="U3:V3"/>
    <mergeCell ref="W3:X3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K1:L1"/>
    <mergeCell ref="M1:N1"/>
    <mergeCell ref="O1:P1"/>
    <mergeCell ref="I3:J3"/>
    <mergeCell ref="E4:F4"/>
    <mergeCell ref="I4:J4"/>
    <mergeCell ref="E3:F3"/>
    <mergeCell ref="G3:H3"/>
    <mergeCell ref="G4:H4"/>
    <mergeCell ref="I1:J1"/>
    <mergeCell ref="E2:F2"/>
    <mergeCell ref="E1:F1"/>
    <mergeCell ref="I2:J2"/>
    <mergeCell ref="G1:H1"/>
    <mergeCell ref="G2:H2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5" customWidth="1"/>
    <col min="2" max="2" width="19.83203125" style="2" customWidth="1"/>
    <col min="3" max="3" width="11.83203125" style="2" customWidth="1"/>
    <col min="4" max="4" width="20" style="2" customWidth="1"/>
    <col min="5" max="24" width="5.83203125" style="2" customWidth="1"/>
    <col min="25" max="25" width="5.83203125" style="10" customWidth="1"/>
    <col min="26" max="16384" width="9.33203125" style="2"/>
  </cols>
  <sheetData>
    <row r="1" spans="1:25" ht="39.75" customHeight="1">
      <c r="A1" s="1" t="s">
        <v>10</v>
      </c>
      <c r="D1" s="3" t="s">
        <v>24</v>
      </c>
      <c r="E1" s="158" t="s">
        <v>45</v>
      </c>
      <c r="F1" s="158"/>
      <c r="G1" s="158" t="s">
        <v>52</v>
      </c>
      <c r="H1" s="158"/>
      <c r="I1" s="165" t="s">
        <v>73</v>
      </c>
      <c r="J1" s="165"/>
      <c r="K1" s="158" t="s">
        <v>61</v>
      </c>
      <c r="L1" s="158"/>
      <c r="M1" s="156" t="s">
        <v>74</v>
      </c>
      <c r="N1" s="156"/>
      <c r="O1" s="158" t="s">
        <v>75</v>
      </c>
      <c r="P1" s="158"/>
      <c r="Q1" s="156" t="s">
        <v>76</v>
      </c>
      <c r="R1" s="156"/>
      <c r="S1" s="165" t="s">
        <v>77</v>
      </c>
      <c r="T1" s="165"/>
      <c r="U1" s="162" t="s">
        <v>78</v>
      </c>
      <c r="V1" s="162"/>
      <c r="W1" s="162"/>
      <c r="X1" s="162"/>
      <c r="Y1" s="2"/>
    </row>
    <row r="2" spans="1:25" ht="13.5" customHeight="1">
      <c r="A2" s="2"/>
      <c r="D2" s="3"/>
      <c r="E2" s="157" t="s">
        <v>50</v>
      </c>
      <c r="F2" s="157"/>
      <c r="G2" s="157" t="s">
        <v>53</v>
      </c>
      <c r="H2" s="157"/>
      <c r="I2" s="163" t="s">
        <v>53</v>
      </c>
      <c r="J2" s="163"/>
      <c r="K2" s="157" t="s">
        <v>50</v>
      </c>
      <c r="L2" s="157"/>
      <c r="M2" s="157" t="s">
        <v>50</v>
      </c>
      <c r="N2" s="157"/>
      <c r="O2" s="157" t="s">
        <v>51</v>
      </c>
      <c r="P2" s="157"/>
      <c r="Q2" s="157" t="s">
        <v>51</v>
      </c>
      <c r="R2" s="157"/>
      <c r="S2" s="163"/>
      <c r="T2" s="163"/>
      <c r="U2" s="163" t="s">
        <v>51</v>
      </c>
      <c r="V2" s="163"/>
      <c r="W2" s="164"/>
      <c r="X2" s="164"/>
      <c r="Y2" s="2"/>
    </row>
    <row r="3" spans="1:25">
      <c r="A3" s="2"/>
      <c r="C3" s="32">
        <v>37135</v>
      </c>
      <c r="E3" s="159" t="s">
        <v>47</v>
      </c>
      <c r="F3" s="159"/>
      <c r="G3" s="159" t="s">
        <v>79</v>
      </c>
      <c r="H3" s="159"/>
      <c r="I3" s="171" t="s">
        <v>80</v>
      </c>
      <c r="J3" s="171"/>
      <c r="K3" s="159" t="s">
        <v>55</v>
      </c>
      <c r="L3" s="159"/>
      <c r="M3" s="159" t="s">
        <v>54</v>
      </c>
      <c r="N3" s="159"/>
      <c r="O3" s="159" t="s">
        <v>56</v>
      </c>
      <c r="P3" s="159"/>
      <c r="Q3" s="159" t="s">
        <v>57</v>
      </c>
      <c r="R3" s="159"/>
      <c r="S3" s="171" t="s">
        <v>58</v>
      </c>
      <c r="T3" s="171"/>
      <c r="U3" s="169" t="s">
        <v>81</v>
      </c>
      <c r="V3" s="169"/>
      <c r="W3" s="169"/>
      <c r="X3" s="169"/>
      <c r="Y3" s="2"/>
    </row>
    <row r="4" spans="1:25">
      <c r="A4" s="2"/>
      <c r="C4" s="32">
        <v>38232</v>
      </c>
      <c r="E4" s="160" t="s">
        <v>82</v>
      </c>
      <c r="F4" s="161"/>
      <c r="G4" s="160" t="s">
        <v>83</v>
      </c>
      <c r="H4" s="161"/>
      <c r="I4" s="166" t="s">
        <v>85</v>
      </c>
      <c r="J4" s="167"/>
      <c r="K4" s="160">
        <v>42819</v>
      </c>
      <c r="L4" s="161"/>
      <c r="M4" s="160" t="s">
        <v>86</v>
      </c>
      <c r="N4" s="161"/>
      <c r="O4" s="160" t="s">
        <v>87</v>
      </c>
      <c r="P4" s="161"/>
      <c r="Q4" s="160" t="s">
        <v>88</v>
      </c>
      <c r="R4" s="160"/>
      <c r="S4" s="166">
        <v>42889</v>
      </c>
      <c r="T4" s="167"/>
      <c r="U4" s="170" t="s">
        <v>89</v>
      </c>
      <c r="V4" s="169"/>
      <c r="W4" s="168"/>
      <c r="X4" s="168"/>
    </row>
    <row r="5" spans="1:25" ht="53.25">
      <c r="B5" s="6" t="s">
        <v>19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7" t="s">
        <v>1</v>
      </c>
      <c r="J5" s="7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59" t="s">
        <v>1</v>
      </c>
      <c r="R5" s="59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14" t="s">
        <v>0</v>
      </c>
    </row>
    <row r="6" spans="1:25">
      <c r="A6" s="74" t="s">
        <v>23</v>
      </c>
      <c r="B6" s="46" t="s">
        <v>41</v>
      </c>
      <c r="C6" s="73">
        <v>37558</v>
      </c>
      <c r="D6" s="63" t="s">
        <v>6</v>
      </c>
      <c r="E6" s="42" t="s">
        <v>21</v>
      </c>
      <c r="F6" s="42">
        <v>12</v>
      </c>
      <c r="G6" s="42" t="s">
        <v>22</v>
      </c>
      <c r="H6" s="42">
        <v>8</v>
      </c>
      <c r="I6" s="42"/>
      <c r="J6" s="42"/>
      <c r="K6" s="42"/>
      <c r="L6" s="42"/>
      <c r="M6" s="42" t="s">
        <v>23</v>
      </c>
      <c r="N6" s="42">
        <v>15</v>
      </c>
      <c r="O6" s="42" t="s">
        <v>21</v>
      </c>
      <c r="P6" s="42">
        <v>17</v>
      </c>
      <c r="Q6" s="48"/>
      <c r="R6" s="48"/>
      <c r="S6" s="48"/>
      <c r="T6" s="48"/>
      <c r="U6" s="48"/>
      <c r="V6" s="48"/>
      <c r="W6" s="48"/>
      <c r="X6" s="48"/>
      <c r="Y6" s="35">
        <f t="shared" ref="Y6:Y15" si="0">SUM(F6:X6)</f>
        <v>52</v>
      </c>
    </row>
    <row r="7" spans="1:25" s="17" customFormat="1">
      <c r="A7" s="74" t="s">
        <v>21</v>
      </c>
      <c r="B7" s="143" t="s">
        <v>99</v>
      </c>
      <c r="C7" s="146">
        <v>37919</v>
      </c>
      <c r="D7" s="143" t="s">
        <v>6</v>
      </c>
      <c r="E7" s="43" t="s">
        <v>92</v>
      </c>
      <c r="F7" s="42"/>
      <c r="G7" s="42" t="s">
        <v>23</v>
      </c>
      <c r="H7" s="42">
        <v>12</v>
      </c>
      <c r="I7" s="42"/>
      <c r="J7" s="42"/>
      <c r="K7" s="42" t="s">
        <v>23</v>
      </c>
      <c r="L7" s="42">
        <v>15</v>
      </c>
      <c r="M7" s="42"/>
      <c r="N7" s="42"/>
      <c r="O7" s="43" t="s">
        <v>109</v>
      </c>
      <c r="P7" s="49"/>
      <c r="Q7" s="43" t="s">
        <v>22</v>
      </c>
      <c r="R7" s="42">
        <v>16</v>
      </c>
      <c r="S7" s="42" t="s">
        <v>22</v>
      </c>
      <c r="T7" s="42"/>
      <c r="U7" s="49"/>
      <c r="V7" s="49"/>
      <c r="W7" s="49"/>
      <c r="X7" s="49"/>
      <c r="Y7" s="35">
        <f t="shared" si="0"/>
        <v>43</v>
      </c>
    </row>
    <row r="8" spans="1:25" s="132" customFormat="1">
      <c r="A8" s="127" t="s">
        <v>22</v>
      </c>
      <c r="B8" s="139" t="s">
        <v>42</v>
      </c>
      <c r="C8" s="153">
        <v>37677</v>
      </c>
      <c r="D8" s="139" t="s">
        <v>6</v>
      </c>
      <c r="E8" s="133" t="s">
        <v>92</v>
      </c>
      <c r="F8" s="131"/>
      <c r="G8" s="133" t="s">
        <v>21</v>
      </c>
      <c r="H8" s="131">
        <v>9</v>
      </c>
      <c r="I8" s="134" t="s">
        <v>90</v>
      </c>
      <c r="J8" s="131"/>
      <c r="K8" s="131" t="s">
        <v>21</v>
      </c>
      <c r="L8" s="131">
        <v>12</v>
      </c>
      <c r="M8" s="133" t="s">
        <v>92</v>
      </c>
      <c r="N8" s="131"/>
      <c r="O8" s="133" t="s">
        <v>109</v>
      </c>
      <c r="P8" s="131"/>
      <c r="Q8" s="133" t="s">
        <v>92</v>
      </c>
      <c r="R8" s="131"/>
      <c r="S8" s="131" t="s">
        <v>23</v>
      </c>
      <c r="T8" s="131"/>
      <c r="U8" s="131"/>
      <c r="V8" s="131"/>
      <c r="W8" s="131"/>
      <c r="X8" s="131"/>
      <c r="Y8" s="128">
        <f t="shared" si="0"/>
        <v>21</v>
      </c>
    </row>
    <row r="9" spans="1:25">
      <c r="A9" s="74" t="s">
        <v>98</v>
      </c>
      <c r="B9" s="35" t="s">
        <v>68</v>
      </c>
      <c r="C9" s="69">
        <v>38165</v>
      </c>
      <c r="D9" s="35" t="s">
        <v>6</v>
      </c>
      <c r="E9" s="43" t="s">
        <v>92</v>
      </c>
      <c r="F9" s="42"/>
      <c r="G9" s="43" t="s">
        <v>90</v>
      </c>
      <c r="H9" s="42"/>
      <c r="I9" s="42"/>
      <c r="J9" s="42"/>
      <c r="K9" s="42" t="s">
        <v>22</v>
      </c>
      <c r="L9" s="42">
        <v>11</v>
      </c>
      <c r="M9" s="43" t="s">
        <v>92</v>
      </c>
      <c r="N9" s="42"/>
      <c r="O9" s="43" t="s">
        <v>109</v>
      </c>
      <c r="P9" s="49"/>
      <c r="Q9" s="43"/>
      <c r="R9" s="42"/>
      <c r="S9" s="42"/>
      <c r="T9" s="42"/>
      <c r="U9" s="42"/>
      <c r="V9" s="49"/>
      <c r="W9" s="43"/>
      <c r="X9" s="49"/>
      <c r="Y9" s="35">
        <f t="shared" si="0"/>
        <v>11</v>
      </c>
    </row>
    <row r="10" spans="1:25" s="12" customFormat="1">
      <c r="A10" s="74" t="s">
        <v>98</v>
      </c>
      <c r="B10" s="57" t="s">
        <v>71</v>
      </c>
      <c r="C10" s="47">
        <v>38133</v>
      </c>
      <c r="D10" s="57" t="s">
        <v>3</v>
      </c>
      <c r="E10" s="43"/>
      <c r="F10" s="42"/>
      <c r="G10" s="43"/>
      <c r="H10" s="42"/>
      <c r="I10" s="42"/>
      <c r="J10" s="42"/>
      <c r="K10" s="42" t="s">
        <v>22</v>
      </c>
      <c r="L10" s="42">
        <v>11</v>
      </c>
      <c r="M10" s="42"/>
      <c r="N10" s="42"/>
      <c r="O10" s="43" t="s">
        <v>92</v>
      </c>
      <c r="P10" s="49"/>
      <c r="Q10" s="43" t="s">
        <v>92</v>
      </c>
      <c r="R10" s="42"/>
      <c r="S10" s="42" t="s">
        <v>22</v>
      </c>
      <c r="T10" s="42"/>
      <c r="U10" s="42"/>
      <c r="V10" s="49"/>
      <c r="W10" s="43"/>
      <c r="X10" s="49"/>
      <c r="Y10" s="35">
        <f t="shared" si="0"/>
        <v>11</v>
      </c>
    </row>
    <row r="11" spans="1:25" s="12" customFormat="1">
      <c r="A11" s="74" t="s">
        <v>110</v>
      </c>
      <c r="B11" s="45" t="s">
        <v>40</v>
      </c>
      <c r="C11" s="104">
        <v>37287</v>
      </c>
      <c r="D11" s="57" t="s">
        <v>6</v>
      </c>
      <c r="E11" s="43"/>
      <c r="F11" s="42"/>
      <c r="G11" s="43" t="s">
        <v>22</v>
      </c>
      <c r="H11" s="42">
        <v>8</v>
      </c>
      <c r="I11" s="42"/>
      <c r="J11" s="42"/>
      <c r="K11" s="42"/>
      <c r="L11" s="42"/>
      <c r="M11" s="42"/>
      <c r="N11" s="42"/>
      <c r="O11" s="43" t="s">
        <v>92</v>
      </c>
      <c r="P11" s="49"/>
      <c r="Q11" s="43"/>
      <c r="R11" s="42"/>
      <c r="S11" s="42"/>
      <c r="T11" s="42"/>
      <c r="U11" s="42"/>
      <c r="V11" s="49"/>
      <c r="W11" s="43"/>
      <c r="X11" s="49"/>
      <c r="Y11" s="35">
        <f t="shared" si="0"/>
        <v>8</v>
      </c>
    </row>
    <row r="12" spans="1:25" s="12" customFormat="1">
      <c r="A12" s="74" t="s">
        <v>118</v>
      </c>
      <c r="B12" s="35" t="s">
        <v>26</v>
      </c>
      <c r="C12" s="47">
        <v>37143</v>
      </c>
      <c r="D12" s="35" t="s">
        <v>6</v>
      </c>
      <c r="E12" s="43" t="s">
        <v>92</v>
      </c>
      <c r="F12" s="42"/>
      <c r="G12" s="42"/>
      <c r="H12" s="42"/>
      <c r="I12" s="42"/>
      <c r="J12" s="42"/>
      <c r="K12" s="42"/>
      <c r="L12" s="42"/>
      <c r="M12" s="42"/>
      <c r="N12" s="42"/>
      <c r="O12" s="49"/>
      <c r="P12" s="49"/>
      <c r="Q12" s="43"/>
      <c r="R12" s="42"/>
      <c r="S12" s="42"/>
      <c r="T12" s="42"/>
      <c r="U12" s="42"/>
      <c r="V12" s="49"/>
      <c r="W12" s="42"/>
      <c r="X12" s="49"/>
      <c r="Y12" s="35">
        <f t="shared" si="0"/>
        <v>0</v>
      </c>
    </row>
    <row r="13" spans="1:25" s="12" customFormat="1">
      <c r="A13" s="74" t="s">
        <v>118</v>
      </c>
      <c r="B13" s="35" t="s">
        <v>60</v>
      </c>
      <c r="C13" s="70">
        <v>37718</v>
      </c>
      <c r="D13" s="35" t="s">
        <v>66</v>
      </c>
      <c r="E13" s="43"/>
      <c r="F13" s="42"/>
      <c r="G13" s="43" t="s">
        <v>90</v>
      </c>
      <c r="H13" s="42"/>
      <c r="I13" s="42"/>
      <c r="J13" s="42"/>
      <c r="K13" s="42"/>
      <c r="L13" s="42"/>
      <c r="M13" s="42"/>
      <c r="N13" s="42"/>
      <c r="O13" s="49"/>
      <c r="P13" s="49"/>
      <c r="Q13" s="43" t="s">
        <v>90</v>
      </c>
      <c r="R13" s="42"/>
      <c r="S13" s="42" t="s">
        <v>21</v>
      </c>
      <c r="T13" s="42"/>
      <c r="U13" s="42"/>
      <c r="V13" s="49"/>
      <c r="W13" s="43"/>
      <c r="X13" s="49"/>
      <c r="Y13" s="35">
        <f t="shared" si="0"/>
        <v>0</v>
      </c>
    </row>
    <row r="14" spans="1:25">
      <c r="A14" s="5" t="s">
        <v>118</v>
      </c>
      <c r="B14" s="57" t="s">
        <v>112</v>
      </c>
      <c r="C14" s="106">
        <v>38092</v>
      </c>
      <c r="D14" s="31" t="s">
        <v>96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9"/>
      <c r="P14" s="49"/>
      <c r="Q14" s="43" t="s">
        <v>92</v>
      </c>
      <c r="R14" s="42"/>
      <c r="S14" s="42"/>
      <c r="T14" s="42"/>
      <c r="U14" s="42"/>
      <c r="V14" s="49"/>
      <c r="W14" s="42"/>
      <c r="X14" s="49"/>
      <c r="Y14" s="35">
        <f t="shared" si="0"/>
        <v>0</v>
      </c>
    </row>
    <row r="15" spans="1:25">
      <c r="A15" s="5" t="s">
        <v>118</v>
      </c>
      <c r="B15" s="35" t="s">
        <v>28</v>
      </c>
      <c r="C15" s="68">
        <v>37383</v>
      </c>
      <c r="D15" s="23" t="s">
        <v>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9"/>
      <c r="P15" s="49"/>
      <c r="Q15" s="43"/>
      <c r="R15" s="42"/>
      <c r="S15" s="42"/>
      <c r="T15" s="42"/>
      <c r="U15" s="43" t="s">
        <v>92</v>
      </c>
      <c r="V15" s="49"/>
      <c r="W15" s="42"/>
      <c r="X15" s="49"/>
      <c r="Y15" s="35">
        <f t="shared" si="0"/>
        <v>0</v>
      </c>
    </row>
    <row r="16" spans="1:25">
      <c r="B16" s="35"/>
      <c r="C16" s="68"/>
      <c r="D16" s="2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9"/>
      <c r="P16" s="49"/>
      <c r="Q16" s="43"/>
      <c r="R16" s="42"/>
      <c r="S16" s="42"/>
      <c r="T16" s="42"/>
      <c r="U16" s="43"/>
      <c r="V16" s="49"/>
      <c r="W16" s="42"/>
      <c r="X16" s="49"/>
      <c r="Y16" s="35"/>
    </row>
    <row r="17" spans="1:25">
      <c r="B17" s="41"/>
      <c r="C17" s="35"/>
      <c r="D17" s="74" t="s">
        <v>4</v>
      </c>
      <c r="E17" s="42">
        <v>5</v>
      </c>
      <c r="F17" s="42"/>
      <c r="G17" s="42">
        <v>6</v>
      </c>
      <c r="H17" s="42"/>
      <c r="I17" s="42">
        <v>1</v>
      </c>
      <c r="J17" s="42"/>
      <c r="K17" s="42">
        <v>4</v>
      </c>
      <c r="L17" s="42"/>
      <c r="M17" s="42">
        <v>3</v>
      </c>
      <c r="N17" s="42"/>
      <c r="O17" s="58">
        <v>6</v>
      </c>
      <c r="P17" s="58"/>
      <c r="Q17" s="48">
        <v>5</v>
      </c>
      <c r="R17" s="48"/>
      <c r="S17" s="48">
        <v>4</v>
      </c>
      <c r="T17" s="48"/>
      <c r="U17" s="24">
        <v>1</v>
      </c>
      <c r="V17" s="24"/>
      <c r="W17" s="24"/>
      <c r="X17" s="24"/>
      <c r="Y17" s="35"/>
    </row>
    <row r="18" spans="1:25">
      <c r="A18" s="1"/>
      <c r="B18" s="41"/>
      <c r="C18" s="35"/>
      <c r="D18" s="74" t="s">
        <v>5</v>
      </c>
      <c r="E18" s="48">
        <v>19</v>
      </c>
      <c r="F18" s="41"/>
      <c r="G18" s="42">
        <v>6</v>
      </c>
      <c r="H18" s="42"/>
      <c r="I18" s="42">
        <v>9</v>
      </c>
      <c r="J18" s="41"/>
      <c r="K18" s="42">
        <v>4</v>
      </c>
      <c r="L18" s="42"/>
      <c r="M18" s="42">
        <v>14</v>
      </c>
      <c r="N18" s="41"/>
      <c r="O18" s="107">
        <v>26</v>
      </c>
      <c r="Q18" s="48">
        <v>19</v>
      </c>
      <c r="R18" s="42"/>
      <c r="S18" s="42">
        <v>4</v>
      </c>
      <c r="T18" s="42"/>
      <c r="U18" s="42">
        <v>11</v>
      </c>
      <c r="V18" s="41"/>
      <c r="W18" s="41"/>
      <c r="X18" s="41"/>
      <c r="Y18" s="61"/>
    </row>
    <row r="19" spans="1:25">
      <c r="B19" s="4"/>
      <c r="C19" s="24"/>
      <c r="D19" s="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15"/>
      <c r="R19" s="115"/>
      <c r="S19" s="56"/>
      <c r="T19" s="56"/>
      <c r="U19" s="56"/>
      <c r="V19" s="46"/>
      <c r="W19" s="56"/>
      <c r="X19" s="46"/>
      <c r="Y19" s="62"/>
    </row>
    <row r="20" spans="1:25">
      <c r="A20" s="54"/>
      <c r="B20" s="35"/>
      <c r="C20" s="47"/>
      <c r="D20" s="35"/>
    </row>
    <row r="21" spans="1:25">
      <c r="A21" s="54"/>
    </row>
    <row r="22" spans="1:25">
      <c r="A22" s="54"/>
    </row>
  </sheetData>
  <sortState ref="B6:AS13">
    <sortCondition descending="1" ref="Y6:Y13"/>
  </sortState>
  <mergeCells count="40">
    <mergeCell ref="W3:X3"/>
    <mergeCell ref="S4:T4"/>
    <mergeCell ref="U4:V4"/>
    <mergeCell ref="W4:X4"/>
    <mergeCell ref="S3:T3"/>
    <mergeCell ref="U3:V3"/>
    <mergeCell ref="W1:X1"/>
    <mergeCell ref="S2:T2"/>
    <mergeCell ref="U2:V2"/>
    <mergeCell ref="W2:X2"/>
    <mergeCell ref="S1:T1"/>
    <mergeCell ref="U1:V1"/>
    <mergeCell ref="O3:P3"/>
    <mergeCell ref="O4:P4"/>
    <mergeCell ref="E4:F4"/>
    <mergeCell ref="E3:F3"/>
    <mergeCell ref="G4:H4"/>
    <mergeCell ref="G3:H3"/>
    <mergeCell ref="K4:L4"/>
    <mergeCell ref="I4:J4"/>
    <mergeCell ref="K3:L3"/>
    <mergeCell ref="I3:J3"/>
    <mergeCell ref="M3:N3"/>
    <mergeCell ref="M4:N4"/>
    <mergeCell ref="Q1:R1"/>
    <mergeCell ref="Q2:R2"/>
    <mergeCell ref="Q3:R3"/>
    <mergeCell ref="Q4:R4"/>
    <mergeCell ref="E1:F1"/>
    <mergeCell ref="G1:H1"/>
    <mergeCell ref="E2:F2"/>
    <mergeCell ref="G2:H2"/>
    <mergeCell ref="O1:P1"/>
    <mergeCell ref="O2:P2"/>
    <mergeCell ref="K2:L2"/>
    <mergeCell ref="I1:J1"/>
    <mergeCell ref="I2:J2"/>
    <mergeCell ref="K1:L1"/>
    <mergeCell ref="M1:N1"/>
    <mergeCell ref="M2:N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6" sqref="C6:C7"/>
    </sheetView>
  </sheetViews>
  <sheetFormatPr defaultRowHeight="12.75"/>
  <cols>
    <col min="1" max="1" width="3.33203125" style="5" customWidth="1"/>
    <col min="2" max="2" width="18.5" style="2" customWidth="1"/>
    <col min="3" max="3" width="11.83203125" style="2" customWidth="1"/>
    <col min="4" max="4" width="20.6640625" style="2" customWidth="1"/>
    <col min="5" max="22" width="5.83203125" style="2" customWidth="1"/>
    <col min="23" max="23" width="5.83203125" style="10" customWidth="1"/>
    <col min="24" max="16384" width="9.33203125" style="2"/>
  </cols>
  <sheetData>
    <row r="1" spans="1:23" ht="41.25" customHeight="1">
      <c r="A1" s="1" t="s">
        <v>10</v>
      </c>
      <c r="D1" s="3" t="s">
        <v>24</v>
      </c>
      <c r="E1" s="158" t="s">
        <v>45</v>
      </c>
      <c r="F1" s="158"/>
      <c r="G1" s="158" t="s">
        <v>52</v>
      </c>
      <c r="H1" s="158"/>
      <c r="I1" s="158" t="s">
        <v>61</v>
      </c>
      <c r="J1" s="158"/>
      <c r="K1" s="156" t="s">
        <v>74</v>
      </c>
      <c r="L1" s="156"/>
      <c r="M1" s="158" t="s">
        <v>75</v>
      </c>
      <c r="N1" s="158"/>
      <c r="O1" s="156" t="s">
        <v>76</v>
      </c>
      <c r="P1" s="156"/>
      <c r="Q1" s="165" t="s">
        <v>77</v>
      </c>
      <c r="R1" s="165"/>
      <c r="S1" s="162" t="s">
        <v>78</v>
      </c>
      <c r="T1" s="162"/>
      <c r="U1" s="162"/>
      <c r="V1" s="162"/>
      <c r="W1" s="2"/>
    </row>
    <row r="2" spans="1:23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50</v>
      </c>
      <c r="J2" s="157"/>
      <c r="K2" s="157" t="s">
        <v>50</v>
      </c>
      <c r="L2" s="157"/>
      <c r="M2" s="157" t="s">
        <v>51</v>
      </c>
      <c r="N2" s="157"/>
      <c r="O2" s="157" t="s">
        <v>51</v>
      </c>
      <c r="P2" s="157"/>
      <c r="Q2" s="163"/>
      <c r="R2" s="163"/>
      <c r="S2" s="163" t="s">
        <v>51</v>
      </c>
      <c r="T2" s="163"/>
      <c r="U2" s="164"/>
      <c r="V2" s="164"/>
      <c r="W2" s="2"/>
    </row>
    <row r="3" spans="1:23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55</v>
      </c>
      <c r="J3" s="159"/>
      <c r="K3" s="159" t="s">
        <v>54</v>
      </c>
      <c r="L3" s="159"/>
      <c r="M3" s="159" t="s">
        <v>56</v>
      </c>
      <c r="N3" s="159"/>
      <c r="O3" s="159" t="s">
        <v>57</v>
      </c>
      <c r="P3" s="159"/>
      <c r="Q3" s="171" t="s">
        <v>58</v>
      </c>
      <c r="R3" s="171"/>
      <c r="S3" s="169" t="s">
        <v>81</v>
      </c>
      <c r="T3" s="169"/>
      <c r="U3" s="169"/>
      <c r="V3" s="169"/>
      <c r="W3" s="2"/>
    </row>
    <row r="4" spans="1:23">
      <c r="A4" s="2"/>
      <c r="C4" s="32">
        <v>38232</v>
      </c>
      <c r="E4" s="160" t="s">
        <v>82</v>
      </c>
      <c r="F4" s="161"/>
      <c r="G4" s="160" t="s">
        <v>83</v>
      </c>
      <c r="H4" s="161"/>
      <c r="I4" s="160">
        <v>42819</v>
      </c>
      <c r="J4" s="161"/>
      <c r="K4" s="160" t="s">
        <v>86</v>
      </c>
      <c r="L4" s="161"/>
      <c r="M4" s="160" t="s">
        <v>87</v>
      </c>
      <c r="N4" s="161"/>
      <c r="O4" s="160" t="s">
        <v>88</v>
      </c>
      <c r="P4" s="160"/>
      <c r="Q4" s="166">
        <v>42889</v>
      </c>
      <c r="R4" s="167"/>
      <c r="S4" s="170" t="s">
        <v>89</v>
      </c>
      <c r="T4" s="169"/>
      <c r="U4" s="168"/>
      <c r="V4" s="168"/>
    </row>
    <row r="5" spans="1:23" ht="53.25">
      <c r="B5" s="6" t="s">
        <v>18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14" t="s">
        <v>0</v>
      </c>
    </row>
    <row r="6" spans="1:23">
      <c r="A6" s="5" t="s">
        <v>23</v>
      </c>
      <c r="B6" s="143" t="s">
        <v>26</v>
      </c>
      <c r="C6" s="146">
        <v>37143</v>
      </c>
      <c r="D6" s="143" t="s">
        <v>6</v>
      </c>
      <c r="E6" s="43" t="s">
        <v>92</v>
      </c>
      <c r="F6" s="48"/>
      <c r="G6" s="48" t="s">
        <v>21</v>
      </c>
      <c r="H6" s="48">
        <v>9</v>
      </c>
      <c r="I6" s="48" t="s">
        <v>23</v>
      </c>
      <c r="J6" s="48">
        <v>15</v>
      </c>
      <c r="K6" s="48" t="s">
        <v>21</v>
      </c>
      <c r="L6" s="48">
        <v>12</v>
      </c>
      <c r="M6" s="48" t="s">
        <v>22</v>
      </c>
      <c r="N6" s="48">
        <v>16</v>
      </c>
      <c r="O6" s="48" t="s">
        <v>22</v>
      </c>
      <c r="P6" s="48">
        <v>16</v>
      </c>
      <c r="Q6" s="48" t="s">
        <v>21</v>
      </c>
      <c r="R6" s="48"/>
      <c r="S6" s="48"/>
      <c r="T6" s="48"/>
      <c r="U6" s="41"/>
      <c r="V6" s="41"/>
      <c r="W6" s="35">
        <f t="shared" ref="W6:W12" si="0">SUM(F6:V6)</f>
        <v>68</v>
      </c>
    </row>
    <row r="7" spans="1:23">
      <c r="A7" s="5" t="s">
        <v>21</v>
      </c>
      <c r="B7" s="143" t="s">
        <v>44</v>
      </c>
      <c r="C7" s="154">
        <v>37825</v>
      </c>
      <c r="D7" s="143" t="s">
        <v>20</v>
      </c>
      <c r="E7" s="43" t="s">
        <v>21</v>
      </c>
      <c r="F7" s="42">
        <v>12</v>
      </c>
      <c r="G7" s="43" t="s">
        <v>22</v>
      </c>
      <c r="H7" s="42">
        <v>8</v>
      </c>
      <c r="I7" s="42" t="s">
        <v>21</v>
      </c>
      <c r="J7" s="42">
        <v>12</v>
      </c>
      <c r="K7" s="43" t="s">
        <v>92</v>
      </c>
      <c r="L7" s="42"/>
      <c r="M7" s="43"/>
      <c r="N7" s="42"/>
      <c r="O7" s="43" t="s">
        <v>92</v>
      </c>
      <c r="P7" s="42"/>
      <c r="Q7" s="42"/>
      <c r="R7" s="42"/>
      <c r="S7" s="42"/>
      <c r="T7" s="42"/>
      <c r="U7" s="42"/>
      <c r="V7" s="42"/>
      <c r="W7" s="35">
        <f t="shared" si="0"/>
        <v>32</v>
      </c>
    </row>
    <row r="8" spans="1:23">
      <c r="A8" s="5" t="s">
        <v>22</v>
      </c>
      <c r="B8" s="35" t="s">
        <v>62</v>
      </c>
      <c r="C8" s="47">
        <v>37554</v>
      </c>
      <c r="D8" s="35" t="s">
        <v>39</v>
      </c>
      <c r="E8" s="43"/>
      <c r="F8" s="48"/>
      <c r="G8" s="48" t="s">
        <v>23</v>
      </c>
      <c r="H8" s="48">
        <v>12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1"/>
      <c r="V8" s="41"/>
      <c r="W8" s="35">
        <f t="shared" si="0"/>
        <v>12</v>
      </c>
    </row>
    <row r="9" spans="1:23">
      <c r="A9" s="5" t="s">
        <v>98</v>
      </c>
      <c r="B9" s="75" t="s">
        <v>100</v>
      </c>
      <c r="C9" s="47">
        <v>38056</v>
      </c>
      <c r="D9" s="35" t="s">
        <v>65</v>
      </c>
      <c r="E9" s="43" t="s">
        <v>92</v>
      </c>
      <c r="F9" s="42"/>
      <c r="G9" s="42"/>
      <c r="H9" s="42"/>
      <c r="I9" s="42" t="s">
        <v>22</v>
      </c>
      <c r="J9" s="42">
        <v>11</v>
      </c>
      <c r="K9" s="42"/>
      <c r="L9" s="42"/>
      <c r="M9" s="42"/>
      <c r="N9" s="42"/>
      <c r="O9" s="43" t="s">
        <v>92</v>
      </c>
      <c r="P9" s="42"/>
      <c r="Q9" s="42" t="s">
        <v>22</v>
      </c>
      <c r="R9" s="42"/>
      <c r="S9" s="42"/>
      <c r="T9" s="42"/>
      <c r="U9" s="42"/>
      <c r="V9" s="42"/>
      <c r="W9" s="35">
        <f t="shared" si="0"/>
        <v>11</v>
      </c>
    </row>
    <row r="10" spans="1:23" s="41" customFormat="1">
      <c r="A10" s="74" t="s">
        <v>108</v>
      </c>
      <c r="B10" s="45" t="s">
        <v>121</v>
      </c>
      <c r="C10" s="106">
        <v>38063</v>
      </c>
      <c r="D10" s="35" t="s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 t="s">
        <v>90</v>
      </c>
      <c r="P10" s="63"/>
      <c r="Q10" s="56" t="s">
        <v>22</v>
      </c>
      <c r="R10" s="56"/>
      <c r="S10" s="56"/>
      <c r="T10" s="46"/>
      <c r="W10" s="35">
        <f t="shared" si="0"/>
        <v>0</v>
      </c>
    </row>
    <row r="11" spans="1:23" s="132" customFormat="1">
      <c r="A11" s="127" t="s">
        <v>108</v>
      </c>
      <c r="B11" s="135" t="s">
        <v>127</v>
      </c>
      <c r="C11" s="129">
        <v>37490</v>
      </c>
      <c r="D11" s="132" t="s">
        <v>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3"/>
      <c r="P11" s="136"/>
      <c r="Q11" s="137" t="s">
        <v>23</v>
      </c>
      <c r="R11" s="137"/>
      <c r="S11" s="137"/>
      <c r="T11" s="135"/>
      <c r="W11" s="128">
        <f t="shared" si="0"/>
        <v>0</v>
      </c>
    </row>
    <row r="12" spans="1:23">
      <c r="A12" s="5" t="s">
        <v>108</v>
      </c>
      <c r="B12" s="35" t="s">
        <v>68</v>
      </c>
      <c r="C12" s="69">
        <v>38165</v>
      </c>
      <c r="D12" s="35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10"/>
      <c r="Q12" s="43" t="s">
        <v>90</v>
      </c>
      <c r="R12" s="56"/>
      <c r="S12" s="56"/>
      <c r="T12" s="46"/>
      <c r="U12" s="41"/>
      <c r="V12" s="41"/>
      <c r="W12" s="35">
        <f t="shared" si="0"/>
        <v>0</v>
      </c>
    </row>
    <row r="13" spans="1:23">
      <c r="B13" s="35"/>
      <c r="C13" s="69"/>
      <c r="D13" s="3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10"/>
      <c r="Q13" s="43"/>
      <c r="R13" s="56"/>
      <c r="S13" s="56"/>
      <c r="T13" s="46"/>
      <c r="U13" s="41"/>
      <c r="V13" s="41"/>
      <c r="W13" s="35"/>
    </row>
    <row r="14" spans="1:23">
      <c r="C14" s="35"/>
      <c r="D14" s="5" t="s">
        <v>4</v>
      </c>
      <c r="E14" s="58">
        <v>3</v>
      </c>
      <c r="F14" s="58"/>
      <c r="G14" s="58">
        <v>3</v>
      </c>
      <c r="H14" s="58"/>
      <c r="I14" s="58">
        <v>3</v>
      </c>
      <c r="J14" s="58"/>
      <c r="K14" s="58">
        <v>2</v>
      </c>
      <c r="L14" s="58"/>
      <c r="M14" s="58">
        <v>1</v>
      </c>
      <c r="N14" s="58"/>
      <c r="O14" s="24">
        <v>4</v>
      </c>
      <c r="P14" s="24"/>
      <c r="Q14" s="48">
        <v>5</v>
      </c>
      <c r="R14" s="48"/>
      <c r="S14" s="48"/>
      <c r="T14" s="48"/>
      <c r="U14" s="41"/>
      <c r="V14" s="41"/>
      <c r="W14" s="63"/>
    </row>
    <row r="15" spans="1:23">
      <c r="A15" s="1"/>
      <c r="C15" s="35"/>
      <c r="D15" s="5" t="s">
        <v>5</v>
      </c>
      <c r="E15" s="109">
        <v>22</v>
      </c>
      <c r="F15" s="58"/>
      <c r="G15" s="58">
        <v>4</v>
      </c>
      <c r="H15" s="58"/>
      <c r="I15" s="58">
        <v>3</v>
      </c>
      <c r="J15" s="58"/>
      <c r="K15" s="58">
        <v>16</v>
      </c>
      <c r="L15" s="58"/>
      <c r="M15" s="107">
        <v>22</v>
      </c>
      <c r="N15" s="58"/>
      <c r="O15" s="112">
        <v>19</v>
      </c>
      <c r="P15" s="24"/>
      <c r="Q15" s="48">
        <v>5</v>
      </c>
      <c r="R15" s="48"/>
      <c r="S15" s="55"/>
      <c r="T15" s="48"/>
    </row>
    <row r="16" spans="1:23">
      <c r="B16" s="23"/>
      <c r="C16" s="23"/>
      <c r="D16" s="12"/>
      <c r="O16" s="58"/>
      <c r="P16" s="58"/>
      <c r="Q16" s="42"/>
      <c r="R16" s="42"/>
      <c r="S16" s="42"/>
      <c r="T16" s="42"/>
    </row>
    <row r="17" spans="1:18">
      <c r="A17" s="54"/>
      <c r="Q17" s="125"/>
      <c r="R17" s="125"/>
    </row>
    <row r="18" spans="1:18">
      <c r="A18" s="54"/>
    </row>
  </sheetData>
  <sortState ref="B6:AS9">
    <sortCondition descending="1" ref="W6:W9"/>
  </sortState>
  <mergeCells count="36">
    <mergeCell ref="U3:V3"/>
    <mergeCell ref="Q4:R4"/>
    <mergeCell ref="S4:T4"/>
    <mergeCell ref="U4:V4"/>
    <mergeCell ref="Q3:R3"/>
    <mergeCell ref="S3:T3"/>
    <mergeCell ref="U1:V1"/>
    <mergeCell ref="Q2:R2"/>
    <mergeCell ref="S2:T2"/>
    <mergeCell ref="U2:V2"/>
    <mergeCell ref="Q1:R1"/>
    <mergeCell ref="S1:T1"/>
    <mergeCell ref="K1:L1"/>
    <mergeCell ref="K2:L2"/>
    <mergeCell ref="O1:P1"/>
    <mergeCell ref="O2:P2"/>
    <mergeCell ref="M1:N1"/>
    <mergeCell ref="M2:N2"/>
    <mergeCell ref="E1:F1"/>
    <mergeCell ref="G1:H1"/>
    <mergeCell ref="I2:J2"/>
    <mergeCell ref="E2:F2"/>
    <mergeCell ref="G2:H2"/>
    <mergeCell ref="I1:J1"/>
    <mergeCell ref="O4:P4"/>
    <mergeCell ref="K4:L4"/>
    <mergeCell ref="I4:J4"/>
    <mergeCell ref="O3:P3"/>
    <mergeCell ref="E4:F4"/>
    <mergeCell ref="G4:H4"/>
    <mergeCell ref="K3:L3"/>
    <mergeCell ref="M4:N4"/>
    <mergeCell ref="M3:N3"/>
    <mergeCell ref="E3:F3"/>
    <mergeCell ref="G3:H3"/>
    <mergeCell ref="I3:J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12.75"/>
  <cols>
    <col min="1" max="1" width="3.83203125" style="5" customWidth="1"/>
    <col min="2" max="2" width="19.33203125" style="2" customWidth="1"/>
    <col min="3" max="3" width="11.83203125" style="2" customWidth="1"/>
    <col min="4" max="4" width="19.5" style="2" customWidth="1"/>
    <col min="5" max="24" width="5.83203125" style="2" customWidth="1"/>
    <col min="25" max="25" width="5.83203125" style="10" customWidth="1"/>
    <col min="26" max="16384" width="9.33203125" style="2"/>
  </cols>
  <sheetData>
    <row r="1" spans="1:26" ht="40.5" customHeight="1">
      <c r="A1" s="1" t="s">
        <v>10</v>
      </c>
      <c r="D1" s="3" t="s">
        <v>24</v>
      </c>
      <c r="E1" s="158" t="s">
        <v>45</v>
      </c>
      <c r="F1" s="158"/>
      <c r="G1" s="158" t="s">
        <v>52</v>
      </c>
      <c r="H1" s="158"/>
      <c r="I1" s="156" t="s">
        <v>46</v>
      </c>
      <c r="J1" s="156"/>
      <c r="K1" s="158" t="s">
        <v>61</v>
      </c>
      <c r="L1" s="158"/>
      <c r="M1" s="156" t="s">
        <v>74</v>
      </c>
      <c r="N1" s="156"/>
      <c r="O1" s="158" t="s">
        <v>75</v>
      </c>
      <c r="P1" s="158"/>
      <c r="Q1" s="156" t="s">
        <v>76</v>
      </c>
      <c r="R1" s="156"/>
      <c r="S1" s="165" t="s">
        <v>77</v>
      </c>
      <c r="T1" s="165"/>
      <c r="U1" s="162" t="s">
        <v>78</v>
      </c>
      <c r="V1" s="162"/>
      <c r="W1" s="162"/>
      <c r="X1" s="162"/>
      <c r="Y1" s="2"/>
    </row>
    <row r="2" spans="1:26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51</v>
      </c>
      <c r="J2" s="157"/>
      <c r="K2" s="157" t="s">
        <v>50</v>
      </c>
      <c r="L2" s="157"/>
      <c r="M2" s="157" t="s">
        <v>50</v>
      </c>
      <c r="N2" s="157"/>
      <c r="O2" s="157" t="s">
        <v>51</v>
      </c>
      <c r="P2" s="157"/>
      <c r="Q2" s="157" t="s">
        <v>51</v>
      </c>
      <c r="R2" s="157"/>
      <c r="S2" s="163"/>
      <c r="T2" s="163"/>
      <c r="U2" s="163" t="s">
        <v>51</v>
      </c>
      <c r="V2" s="163"/>
      <c r="W2" s="164"/>
      <c r="X2" s="164"/>
      <c r="Y2" s="2"/>
    </row>
    <row r="3" spans="1:26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48</v>
      </c>
      <c r="J3" s="159"/>
      <c r="K3" s="159" t="s">
        <v>55</v>
      </c>
      <c r="L3" s="159"/>
      <c r="M3" s="159" t="s">
        <v>54</v>
      </c>
      <c r="N3" s="159"/>
      <c r="O3" s="159" t="s">
        <v>56</v>
      </c>
      <c r="P3" s="159"/>
      <c r="Q3" s="159" t="s">
        <v>57</v>
      </c>
      <c r="R3" s="159"/>
      <c r="S3" s="171" t="s">
        <v>58</v>
      </c>
      <c r="T3" s="171"/>
      <c r="U3" s="169" t="s">
        <v>81</v>
      </c>
      <c r="V3" s="169"/>
      <c r="W3" s="169"/>
      <c r="X3" s="169"/>
      <c r="Y3" s="2"/>
    </row>
    <row r="4" spans="1:26">
      <c r="A4" s="2"/>
      <c r="C4" s="32">
        <v>38232</v>
      </c>
      <c r="E4" s="160" t="s">
        <v>82</v>
      </c>
      <c r="F4" s="161"/>
      <c r="G4" s="160" t="s">
        <v>83</v>
      </c>
      <c r="H4" s="161"/>
      <c r="I4" s="160" t="s">
        <v>84</v>
      </c>
      <c r="J4" s="160"/>
      <c r="K4" s="160">
        <v>42819</v>
      </c>
      <c r="L4" s="161"/>
      <c r="M4" s="160" t="s">
        <v>86</v>
      </c>
      <c r="N4" s="161"/>
      <c r="O4" s="160" t="s">
        <v>87</v>
      </c>
      <c r="P4" s="161"/>
      <c r="Q4" s="160" t="s">
        <v>88</v>
      </c>
      <c r="R4" s="160"/>
      <c r="S4" s="166">
        <v>42889</v>
      </c>
      <c r="T4" s="167"/>
      <c r="U4" s="170" t="s">
        <v>89</v>
      </c>
      <c r="V4" s="169"/>
      <c r="W4" s="168"/>
      <c r="X4" s="168"/>
    </row>
    <row r="5" spans="1:26" ht="53.25">
      <c r="B5" s="6" t="s">
        <v>17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59" t="s">
        <v>1</v>
      </c>
      <c r="R5" s="59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7" t="s">
        <v>1</v>
      </c>
      <c r="X5" s="7" t="s">
        <v>2</v>
      </c>
      <c r="Y5" s="14" t="s">
        <v>0</v>
      </c>
    </row>
    <row r="6" spans="1:26">
      <c r="A6" s="5" t="s">
        <v>23</v>
      </c>
      <c r="B6" s="143" t="s">
        <v>30</v>
      </c>
      <c r="C6" s="146">
        <v>37288</v>
      </c>
      <c r="D6" s="143" t="s">
        <v>20</v>
      </c>
      <c r="E6" s="42" t="s">
        <v>21</v>
      </c>
      <c r="F6" s="42">
        <v>12</v>
      </c>
      <c r="G6" s="42" t="s">
        <v>22</v>
      </c>
      <c r="H6" s="42">
        <v>8</v>
      </c>
      <c r="I6" s="43" t="s">
        <v>109</v>
      </c>
      <c r="J6" s="48"/>
      <c r="K6" s="42" t="s">
        <v>23</v>
      </c>
      <c r="L6" s="42">
        <v>15</v>
      </c>
      <c r="M6" s="42"/>
      <c r="N6" s="42"/>
      <c r="O6" s="43" t="s">
        <v>92</v>
      </c>
      <c r="P6" s="42"/>
      <c r="Q6" s="43" t="s">
        <v>92</v>
      </c>
      <c r="R6" s="48"/>
      <c r="S6" s="48"/>
      <c r="T6" s="48"/>
      <c r="U6" s="48"/>
      <c r="V6" s="48"/>
      <c r="W6" s="48"/>
      <c r="X6" s="48"/>
      <c r="Y6" s="35">
        <f t="shared" ref="Y6:Y14" si="0">SUM(F6:X6)</f>
        <v>35</v>
      </c>
    </row>
    <row r="7" spans="1:26" s="128" customFormat="1">
      <c r="A7" s="138" t="s">
        <v>21</v>
      </c>
      <c r="B7" s="139" t="s">
        <v>62</v>
      </c>
      <c r="C7" s="140">
        <v>37554</v>
      </c>
      <c r="D7" s="139" t="s">
        <v>39</v>
      </c>
      <c r="E7" s="133"/>
      <c r="F7" s="130"/>
      <c r="G7" s="130"/>
      <c r="H7" s="130"/>
      <c r="I7" s="133"/>
      <c r="J7" s="130"/>
      <c r="K7" s="130" t="s">
        <v>21</v>
      </c>
      <c r="L7" s="130">
        <v>12</v>
      </c>
      <c r="M7" s="130"/>
      <c r="N7" s="130"/>
      <c r="O7" s="130"/>
      <c r="P7" s="130"/>
      <c r="Q7" s="133" t="s">
        <v>92</v>
      </c>
      <c r="R7" s="130"/>
      <c r="S7" s="130" t="s">
        <v>23</v>
      </c>
      <c r="T7" s="130"/>
      <c r="U7" s="130"/>
      <c r="V7" s="130"/>
      <c r="W7" s="130"/>
      <c r="X7" s="130"/>
      <c r="Y7" s="128">
        <f t="shared" si="0"/>
        <v>12</v>
      </c>
    </row>
    <row r="8" spans="1:26">
      <c r="A8" s="5" t="s">
        <v>22</v>
      </c>
      <c r="B8" s="90" t="s">
        <v>101</v>
      </c>
      <c r="C8" s="91">
        <v>36938</v>
      </c>
      <c r="D8" s="90" t="s">
        <v>6</v>
      </c>
      <c r="E8" s="92" t="s">
        <v>22</v>
      </c>
      <c r="F8" s="93">
        <v>11</v>
      </c>
      <c r="G8" s="92"/>
      <c r="H8" s="93"/>
      <c r="I8" s="92"/>
      <c r="J8" s="93"/>
      <c r="K8" s="48"/>
      <c r="L8" s="48"/>
      <c r="M8" s="92"/>
      <c r="N8" s="93"/>
      <c r="O8" s="92"/>
      <c r="P8" s="93"/>
      <c r="Q8" s="92"/>
      <c r="R8" s="93"/>
      <c r="S8" s="48"/>
      <c r="T8" s="93"/>
      <c r="U8" s="93"/>
      <c r="V8" s="93"/>
      <c r="W8" s="93"/>
      <c r="X8" s="93"/>
      <c r="Y8" s="90">
        <f t="shared" si="0"/>
        <v>11</v>
      </c>
      <c r="Z8" s="90" t="s">
        <v>103</v>
      </c>
    </row>
    <row r="9" spans="1:26" s="80" customFormat="1">
      <c r="A9" s="5" t="s">
        <v>22</v>
      </c>
      <c r="B9" s="35" t="s">
        <v>113</v>
      </c>
      <c r="C9" s="105">
        <v>38071</v>
      </c>
      <c r="D9" s="35" t="s">
        <v>20</v>
      </c>
      <c r="E9" s="43"/>
      <c r="F9" s="102"/>
      <c r="G9" s="42"/>
      <c r="H9" s="42"/>
      <c r="I9" s="43"/>
      <c r="J9" s="42"/>
      <c r="K9" s="42" t="s">
        <v>22</v>
      </c>
      <c r="L9" s="42">
        <v>11</v>
      </c>
      <c r="M9" s="102"/>
      <c r="N9" s="102"/>
      <c r="O9" s="102"/>
      <c r="P9" s="102"/>
      <c r="Q9" s="43" t="s">
        <v>90</v>
      </c>
      <c r="R9" s="102"/>
      <c r="S9" s="42" t="s">
        <v>22</v>
      </c>
      <c r="T9" s="102"/>
      <c r="U9" s="42"/>
      <c r="V9" s="102"/>
      <c r="W9" s="42"/>
      <c r="X9" s="102"/>
      <c r="Y9" s="35">
        <f t="shared" si="0"/>
        <v>11</v>
      </c>
    </row>
    <row r="10" spans="1:26" s="100" customFormat="1">
      <c r="A10" s="21" t="s">
        <v>108</v>
      </c>
      <c r="B10" s="35" t="s">
        <v>44</v>
      </c>
      <c r="C10" s="70">
        <v>37825</v>
      </c>
      <c r="D10" s="35" t="s">
        <v>20</v>
      </c>
      <c r="E10" s="43" t="s">
        <v>92</v>
      </c>
      <c r="F10" s="49"/>
      <c r="G10" s="42" t="s">
        <v>21</v>
      </c>
      <c r="H10" s="42">
        <v>9</v>
      </c>
      <c r="I10" s="43"/>
      <c r="J10" s="42"/>
      <c r="K10" s="42"/>
      <c r="L10" s="42"/>
      <c r="M10" s="43" t="s">
        <v>90</v>
      </c>
      <c r="N10" s="49"/>
      <c r="O10" s="43" t="s">
        <v>109</v>
      </c>
      <c r="P10" s="49"/>
      <c r="Q10" s="43" t="s">
        <v>90</v>
      </c>
      <c r="R10" s="49"/>
      <c r="S10" s="42" t="s">
        <v>21</v>
      </c>
      <c r="T10" s="49"/>
      <c r="U10" s="49"/>
      <c r="V10" s="49"/>
      <c r="W10" s="49"/>
      <c r="X10" s="49"/>
      <c r="Y10" s="35">
        <f t="shared" si="0"/>
        <v>9</v>
      </c>
    </row>
    <row r="11" spans="1:26" s="103" customFormat="1">
      <c r="A11" s="21" t="s">
        <v>110</v>
      </c>
      <c r="B11" s="35" t="s">
        <v>26</v>
      </c>
      <c r="C11" s="47">
        <v>37143</v>
      </c>
      <c r="D11" s="35" t="s">
        <v>6</v>
      </c>
      <c r="E11" s="77"/>
      <c r="F11" s="78"/>
      <c r="G11" s="42" t="s">
        <v>22</v>
      </c>
      <c r="H11" s="42">
        <v>8</v>
      </c>
      <c r="I11" s="43"/>
      <c r="J11" s="42"/>
      <c r="K11" s="42"/>
      <c r="L11" s="42"/>
      <c r="M11" s="78"/>
      <c r="N11" s="78"/>
      <c r="O11" s="78"/>
      <c r="P11" s="78"/>
      <c r="Q11" s="77"/>
      <c r="R11" s="78"/>
      <c r="S11" s="42"/>
      <c r="T11" s="78"/>
      <c r="U11" s="79"/>
      <c r="V11" s="78"/>
      <c r="W11" s="79"/>
      <c r="X11" s="78"/>
      <c r="Y11" s="35">
        <f t="shared" si="0"/>
        <v>8</v>
      </c>
      <c r="Z11" s="35"/>
    </row>
    <row r="12" spans="1:26" s="103" customFormat="1">
      <c r="A12" s="21" t="s">
        <v>118</v>
      </c>
      <c r="B12" s="94" t="s">
        <v>102</v>
      </c>
      <c r="C12" s="95">
        <v>37055</v>
      </c>
      <c r="D12" s="96" t="s">
        <v>6</v>
      </c>
      <c r="E12" s="97" t="s">
        <v>92</v>
      </c>
      <c r="F12" s="98"/>
      <c r="G12" s="99"/>
      <c r="H12" s="99"/>
      <c r="I12" s="97"/>
      <c r="J12" s="99"/>
      <c r="K12" s="42"/>
      <c r="L12" s="42"/>
      <c r="M12" s="98"/>
      <c r="N12" s="98"/>
      <c r="O12" s="98"/>
      <c r="P12" s="98"/>
      <c r="Q12" s="97"/>
      <c r="R12" s="98"/>
      <c r="S12" s="42"/>
      <c r="T12" s="98"/>
      <c r="U12" s="99"/>
      <c r="V12" s="98"/>
      <c r="W12" s="99"/>
      <c r="X12" s="98"/>
      <c r="Y12" s="94">
        <f t="shared" si="0"/>
        <v>0</v>
      </c>
      <c r="Z12" s="94" t="s">
        <v>103</v>
      </c>
    </row>
    <row r="13" spans="1:26" s="23" customFormat="1">
      <c r="A13" s="21" t="s">
        <v>118</v>
      </c>
      <c r="B13" s="46" t="s">
        <v>33</v>
      </c>
      <c r="C13" s="47">
        <v>37200</v>
      </c>
      <c r="D13" s="35" t="s">
        <v>6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3" t="s">
        <v>90</v>
      </c>
      <c r="R13" s="48"/>
      <c r="S13" s="48"/>
      <c r="T13" s="48"/>
      <c r="U13" s="48"/>
      <c r="V13" s="48"/>
      <c r="W13" s="48"/>
      <c r="X13" s="48"/>
      <c r="Y13" s="35">
        <f t="shared" si="0"/>
        <v>0</v>
      </c>
      <c r="Z13" s="35"/>
    </row>
    <row r="14" spans="1:26" s="23" customFormat="1">
      <c r="A14" s="21" t="s">
        <v>118</v>
      </c>
      <c r="B14" s="46" t="s">
        <v>122</v>
      </c>
      <c r="C14" s="116"/>
      <c r="D14" s="35" t="s">
        <v>123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3" t="s">
        <v>92</v>
      </c>
      <c r="R14" s="48"/>
      <c r="S14" s="48"/>
      <c r="T14" s="48"/>
      <c r="U14" s="48"/>
      <c r="V14" s="48"/>
      <c r="W14" s="48"/>
      <c r="X14" s="48"/>
      <c r="Y14" s="35">
        <f t="shared" si="0"/>
        <v>0</v>
      </c>
      <c r="Z14" s="35"/>
    </row>
    <row r="15" spans="1:26" s="23" customFormat="1">
      <c r="A15" s="21"/>
      <c r="B15" s="46"/>
      <c r="C15" s="47"/>
      <c r="D15" s="3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3"/>
      <c r="R15" s="48"/>
      <c r="S15" s="48"/>
      <c r="T15" s="48"/>
      <c r="U15" s="48"/>
      <c r="V15" s="48"/>
      <c r="W15" s="48"/>
      <c r="X15" s="48"/>
      <c r="Y15" s="60"/>
      <c r="Z15" s="35"/>
    </row>
    <row r="16" spans="1:26">
      <c r="D16" s="5" t="s">
        <v>4</v>
      </c>
      <c r="E16" s="42">
        <v>4</v>
      </c>
      <c r="F16" s="42"/>
      <c r="G16" s="42">
        <v>3</v>
      </c>
      <c r="H16" s="42"/>
      <c r="I16" s="111">
        <v>1</v>
      </c>
      <c r="J16" s="48"/>
      <c r="K16" s="42">
        <v>3</v>
      </c>
      <c r="L16" s="42"/>
      <c r="M16" s="42">
        <v>1</v>
      </c>
      <c r="N16" s="42"/>
      <c r="O16" s="42">
        <v>2</v>
      </c>
      <c r="P16" s="42"/>
      <c r="Q16" s="42">
        <v>6</v>
      </c>
      <c r="R16" s="48"/>
      <c r="S16" s="48">
        <v>3</v>
      </c>
      <c r="T16" s="48"/>
      <c r="U16" s="55"/>
      <c r="V16" s="48"/>
      <c r="W16" s="55"/>
      <c r="X16" s="48"/>
      <c r="Y16" s="35"/>
    </row>
    <row r="17" spans="1:25">
      <c r="A17" s="1"/>
      <c r="D17" s="5" t="s">
        <v>5</v>
      </c>
      <c r="E17" s="48">
        <v>17</v>
      </c>
      <c r="F17" s="48"/>
      <c r="G17" s="48">
        <v>4</v>
      </c>
      <c r="H17" s="48"/>
      <c r="I17" s="48">
        <v>31</v>
      </c>
      <c r="J17" s="48"/>
      <c r="K17" s="48">
        <v>3</v>
      </c>
      <c r="L17" s="48"/>
      <c r="M17" s="48">
        <v>13</v>
      </c>
      <c r="N17" s="48"/>
      <c r="O17" s="48">
        <v>26</v>
      </c>
      <c r="P17" s="48"/>
      <c r="Q17" s="48">
        <v>24</v>
      </c>
      <c r="R17" s="48"/>
      <c r="S17" s="48">
        <v>3</v>
      </c>
      <c r="T17" s="48"/>
      <c r="U17" s="48"/>
      <c r="V17" s="48"/>
      <c r="W17" s="48"/>
      <c r="X17" s="48"/>
      <c r="Y17" s="35"/>
    </row>
    <row r="18" spans="1:25">
      <c r="B18" s="1"/>
      <c r="C18" s="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35"/>
    </row>
    <row r="19" spans="1:25" s="12" customFormat="1">
      <c r="A19" s="5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2"/>
      <c r="T19" s="41"/>
      <c r="U19" s="41"/>
      <c r="V19" s="41"/>
      <c r="W19" s="41"/>
      <c r="X19" s="41"/>
      <c r="Y19" s="61"/>
    </row>
    <row r="20" spans="1:25">
      <c r="B20" s="1"/>
      <c r="C20" s="1"/>
      <c r="S20" s="41"/>
      <c r="T20" s="41"/>
      <c r="U20" s="41"/>
      <c r="V20" s="41"/>
      <c r="W20" s="41"/>
      <c r="X20" s="41"/>
      <c r="Y20" s="63"/>
    </row>
    <row r="21" spans="1:25">
      <c r="B21" s="1"/>
      <c r="C21" s="1"/>
      <c r="D21" s="1"/>
    </row>
    <row r="22" spans="1:25">
      <c r="D22" s="1"/>
    </row>
    <row r="23" spans="1:25">
      <c r="B23" s="1"/>
      <c r="C23" s="1"/>
    </row>
    <row r="24" spans="1:25">
      <c r="B24" s="13"/>
      <c r="C24" s="13"/>
      <c r="D24" s="13"/>
    </row>
    <row r="25" spans="1:25" ht="11.25" customHeight="1">
      <c r="B25" s="13"/>
      <c r="C25" s="13"/>
      <c r="D25" s="13"/>
    </row>
    <row r="26" spans="1:25">
      <c r="B26" s="1"/>
      <c r="C26" s="1"/>
    </row>
    <row r="27" spans="1:25">
      <c r="B27" s="1"/>
      <c r="C27" s="1"/>
      <c r="D27" s="1"/>
    </row>
    <row r="28" spans="1:25">
      <c r="B28" s="13"/>
      <c r="C28" s="13"/>
      <c r="D28" s="13"/>
    </row>
    <row r="29" spans="1:25">
      <c r="B29" s="1"/>
      <c r="C29" s="1"/>
      <c r="D29" s="1"/>
    </row>
    <row r="30" spans="1:25">
      <c r="B30" s="1"/>
      <c r="C30" s="1"/>
    </row>
    <row r="31" spans="1:25">
      <c r="B31" s="1"/>
      <c r="C31" s="1"/>
    </row>
    <row r="32" spans="1:25">
      <c r="B32" s="1"/>
      <c r="C32" s="1"/>
    </row>
    <row r="33" spans="2:4">
      <c r="B33" s="1"/>
      <c r="C33" s="1"/>
    </row>
    <row r="34" spans="2:4">
      <c r="B34" s="1"/>
      <c r="C34" s="1"/>
      <c r="D34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D42" s="1"/>
    </row>
    <row r="44" spans="2:4">
      <c r="B44" s="1"/>
      <c r="C44" s="1"/>
      <c r="D44" s="1"/>
    </row>
  </sheetData>
  <sortState ref="B6:AS12">
    <sortCondition descending="1" ref="Y6:Y12"/>
  </sortState>
  <mergeCells count="40">
    <mergeCell ref="W3:X3"/>
    <mergeCell ref="S4:T4"/>
    <mergeCell ref="U4:V4"/>
    <mergeCell ref="W4:X4"/>
    <mergeCell ref="S3:T3"/>
    <mergeCell ref="U3:V3"/>
    <mergeCell ref="W1:X1"/>
    <mergeCell ref="S2:T2"/>
    <mergeCell ref="U2:V2"/>
    <mergeCell ref="W2:X2"/>
    <mergeCell ref="S1:T1"/>
    <mergeCell ref="U1:V1"/>
    <mergeCell ref="K1:L1"/>
    <mergeCell ref="E1:F1"/>
    <mergeCell ref="I2:J2"/>
    <mergeCell ref="I1:J1"/>
    <mergeCell ref="G1:H1"/>
    <mergeCell ref="G2:H2"/>
    <mergeCell ref="O4:P4"/>
    <mergeCell ref="Q4:R4"/>
    <mergeCell ref="E3:F3"/>
    <mergeCell ref="E4:F4"/>
    <mergeCell ref="E2:F2"/>
    <mergeCell ref="M3:N3"/>
    <mergeCell ref="K3:L3"/>
    <mergeCell ref="K4:L4"/>
    <mergeCell ref="M4:N4"/>
    <mergeCell ref="I4:J4"/>
    <mergeCell ref="K2:L2"/>
    <mergeCell ref="G4:H4"/>
    <mergeCell ref="I3:J3"/>
    <mergeCell ref="G3:H3"/>
    <mergeCell ref="O1:P1"/>
    <mergeCell ref="Q1:R1"/>
    <mergeCell ref="Q3:R3"/>
    <mergeCell ref="M1:N1"/>
    <mergeCell ref="M2:N2"/>
    <mergeCell ref="Q2:R2"/>
    <mergeCell ref="O2:P2"/>
    <mergeCell ref="O3:P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9" sqref="C9"/>
    </sheetView>
  </sheetViews>
  <sheetFormatPr defaultRowHeight="12.75"/>
  <cols>
    <col min="1" max="1" width="3.33203125" style="5" customWidth="1"/>
    <col min="2" max="2" width="18.1640625" style="2" customWidth="1"/>
    <col min="3" max="3" width="11.83203125" style="2" customWidth="1"/>
    <col min="4" max="4" width="20.1640625" style="2" customWidth="1"/>
    <col min="5" max="20" width="5.83203125" style="2" customWidth="1"/>
    <col min="21" max="21" width="5.83203125" style="10" customWidth="1"/>
    <col min="22" max="16384" width="9.33203125" style="2"/>
  </cols>
  <sheetData>
    <row r="1" spans="1:22" ht="40.5" customHeight="1">
      <c r="A1" s="1" t="s">
        <v>10</v>
      </c>
      <c r="D1" s="3" t="s">
        <v>24</v>
      </c>
      <c r="E1" s="158" t="s">
        <v>45</v>
      </c>
      <c r="F1" s="158"/>
      <c r="G1" s="158" t="s">
        <v>52</v>
      </c>
      <c r="H1" s="158"/>
      <c r="I1" s="156" t="s">
        <v>46</v>
      </c>
      <c r="J1" s="156"/>
      <c r="K1" s="158" t="s">
        <v>75</v>
      </c>
      <c r="L1" s="158"/>
      <c r="M1" s="156" t="s">
        <v>76</v>
      </c>
      <c r="N1" s="156"/>
      <c r="O1" s="165" t="s">
        <v>77</v>
      </c>
      <c r="P1" s="165"/>
      <c r="Q1" s="162" t="s">
        <v>78</v>
      </c>
      <c r="R1" s="162"/>
      <c r="S1" s="162"/>
      <c r="T1" s="162"/>
      <c r="U1" s="2"/>
    </row>
    <row r="2" spans="1:22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51</v>
      </c>
      <c r="J2" s="157"/>
      <c r="K2" s="157" t="s">
        <v>51</v>
      </c>
      <c r="L2" s="157"/>
      <c r="M2" s="157" t="s">
        <v>51</v>
      </c>
      <c r="N2" s="157"/>
      <c r="O2" s="163"/>
      <c r="P2" s="163"/>
      <c r="Q2" s="163" t="s">
        <v>51</v>
      </c>
      <c r="R2" s="163"/>
      <c r="S2" s="164"/>
      <c r="T2" s="164"/>
      <c r="U2" s="2"/>
    </row>
    <row r="3" spans="1:22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48</v>
      </c>
      <c r="J3" s="159"/>
      <c r="K3" s="159" t="s">
        <v>56</v>
      </c>
      <c r="L3" s="159"/>
      <c r="M3" s="159" t="s">
        <v>57</v>
      </c>
      <c r="N3" s="159"/>
      <c r="O3" s="171" t="s">
        <v>58</v>
      </c>
      <c r="P3" s="171"/>
      <c r="Q3" s="169" t="s">
        <v>81</v>
      </c>
      <c r="R3" s="169"/>
      <c r="S3" s="169"/>
      <c r="T3" s="169"/>
      <c r="U3" s="2"/>
    </row>
    <row r="4" spans="1:22">
      <c r="A4" s="2"/>
      <c r="C4" s="32">
        <v>38232</v>
      </c>
      <c r="E4" s="160" t="s">
        <v>82</v>
      </c>
      <c r="F4" s="161"/>
      <c r="G4" s="160" t="s">
        <v>83</v>
      </c>
      <c r="H4" s="161"/>
      <c r="I4" s="160" t="s">
        <v>84</v>
      </c>
      <c r="J4" s="160"/>
      <c r="K4" s="160" t="s">
        <v>87</v>
      </c>
      <c r="L4" s="161"/>
      <c r="M4" s="160" t="s">
        <v>88</v>
      </c>
      <c r="N4" s="160"/>
      <c r="O4" s="166">
        <v>42889</v>
      </c>
      <c r="P4" s="167"/>
      <c r="Q4" s="170" t="s">
        <v>89</v>
      </c>
      <c r="R4" s="169"/>
      <c r="S4" s="168"/>
      <c r="T4" s="168"/>
    </row>
    <row r="5" spans="1:22" ht="53.25">
      <c r="B5" s="6" t="s">
        <v>16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4" t="s">
        <v>0</v>
      </c>
    </row>
    <row r="6" spans="1:22" s="128" customFormat="1">
      <c r="A6" s="138" t="s">
        <v>23</v>
      </c>
      <c r="B6" s="128" t="s">
        <v>30</v>
      </c>
      <c r="C6" s="129">
        <v>37288</v>
      </c>
      <c r="D6" s="128" t="s">
        <v>20</v>
      </c>
      <c r="E6" s="130" t="s">
        <v>21</v>
      </c>
      <c r="F6" s="130">
        <v>12</v>
      </c>
      <c r="G6" s="130" t="s">
        <v>23</v>
      </c>
      <c r="H6" s="130">
        <v>12</v>
      </c>
      <c r="I6" s="133" t="s">
        <v>109</v>
      </c>
      <c r="J6" s="131"/>
      <c r="K6" s="133" t="s">
        <v>92</v>
      </c>
      <c r="L6" s="130"/>
      <c r="M6" s="133" t="s">
        <v>90</v>
      </c>
      <c r="N6" s="131"/>
      <c r="O6" s="131" t="s">
        <v>23</v>
      </c>
      <c r="P6" s="131"/>
      <c r="Q6" s="131"/>
      <c r="R6" s="131"/>
      <c r="S6" s="131"/>
      <c r="T6" s="131"/>
      <c r="U6" s="128">
        <f>SUM(F6:T6)</f>
        <v>24</v>
      </c>
    </row>
    <row r="7" spans="1:22" s="20" customFormat="1">
      <c r="A7" s="21" t="s">
        <v>21</v>
      </c>
      <c r="B7" s="117" t="s">
        <v>124</v>
      </c>
      <c r="C7" s="118">
        <v>37112</v>
      </c>
      <c r="D7" s="117" t="s">
        <v>119</v>
      </c>
      <c r="E7" s="119"/>
      <c r="F7" s="119"/>
      <c r="G7" s="119"/>
      <c r="H7" s="119"/>
      <c r="I7" s="120"/>
      <c r="J7" s="121"/>
      <c r="K7" s="120"/>
      <c r="L7" s="119"/>
      <c r="M7" s="121" t="s">
        <v>22</v>
      </c>
      <c r="N7" s="121">
        <v>16</v>
      </c>
      <c r="O7" s="48"/>
      <c r="P7" s="48"/>
      <c r="Q7" s="121"/>
      <c r="R7" s="121"/>
      <c r="S7" s="121"/>
      <c r="T7" s="121"/>
      <c r="U7" s="117">
        <f>SUM(F7:T7)</f>
        <v>16</v>
      </c>
      <c r="V7" s="117" t="s">
        <v>103</v>
      </c>
    </row>
    <row r="8" spans="1:22" s="20" customFormat="1">
      <c r="A8" s="21" t="s">
        <v>22</v>
      </c>
      <c r="B8" s="46" t="s">
        <v>33</v>
      </c>
      <c r="C8" s="47">
        <v>37200</v>
      </c>
      <c r="D8" s="35" t="s">
        <v>6</v>
      </c>
      <c r="E8" s="42"/>
      <c r="F8" s="42"/>
      <c r="G8" s="42"/>
      <c r="H8" s="42"/>
      <c r="I8" s="43"/>
      <c r="J8" s="48"/>
      <c r="K8" s="43"/>
      <c r="L8" s="42"/>
      <c r="M8" s="43" t="s">
        <v>90</v>
      </c>
      <c r="N8" s="48"/>
      <c r="O8" s="48"/>
      <c r="P8" s="48"/>
      <c r="Q8" s="48"/>
      <c r="R8" s="48"/>
      <c r="S8" s="48"/>
      <c r="T8" s="48"/>
      <c r="U8" s="35">
        <f>SUM(F8:T8)</f>
        <v>0</v>
      </c>
    </row>
    <row r="9" spans="1:22" s="23" customFormat="1">
      <c r="A9" s="21" t="s">
        <v>22</v>
      </c>
      <c r="B9" s="143" t="s">
        <v>128</v>
      </c>
      <c r="C9" s="146">
        <v>37334</v>
      </c>
      <c r="D9" s="143" t="s">
        <v>129</v>
      </c>
      <c r="E9" s="42"/>
      <c r="F9" s="42"/>
      <c r="G9" s="42"/>
      <c r="H9" s="42"/>
      <c r="I9" s="43"/>
      <c r="J9" s="42"/>
      <c r="K9" s="49"/>
      <c r="L9" s="49"/>
      <c r="M9" s="43"/>
      <c r="N9" s="49"/>
      <c r="O9" s="42" t="s">
        <v>21</v>
      </c>
      <c r="P9" s="42"/>
      <c r="Q9" s="42"/>
      <c r="R9" s="49"/>
      <c r="S9" s="42"/>
      <c r="T9" s="49"/>
      <c r="U9" s="35">
        <f>SUM(F9:T9)</f>
        <v>0</v>
      </c>
    </row>
    <row r="10" spans="1:22" s="23" customFormat="1">
      <c r="B10" s="35"/>
      <c r="D10" s="35"/>
      <c r="E10" s="42"/>
      <c r="F10" s="42"/>
      <c r="G10" s="42"/>
      <c r="H10" s="42"/>
      <c r="I10" s="43"/>
      <c r="J10" s="42"/>
      <c r="K10" s="49"/>
      <c r="L10" s="49"/>
      <c r="M10" s="43"/>
      <c r="N10" s="49"/>
      <c r="O10" s="42"/>
      <c r="P10" s="42"/>
      <c r="Q10" s="42"/>
      <c r="R10" s="49"/>
      <c r="S10" s="42"/>
      <c r="T10" s="49"/>
      <c r="U10" s="35"/>
    </row>
    <row r="11" spans="1:22">
      <c r="D11" s="5" t="s">
        <v>4</v>
      </c>
      <c r="E11" s="42">
        <v>1</v>
      </c>
      <c r="F11" s="42"/>
      <c r="G11" s="42">
        <v>1</v>
      </c>
      <c r="H11" s="42"/>
      <c r="I11" s="48">
        <v>1</v>
      </c>
      <c r="J11" s="42"/>
      <c r="K11" s="48">
        <v>1</v>
      </c>
      <c r="L11" s="49"/>
      <c r="M11" s="113">
        <v>3</v>
      </c>
      <c r="N11" s="49"/>
      <c r="O11" s="42">
        <v>2</v>
      </c>
      <c r="P11" s="42"/>
      <c r="Q11" s="42"/>
      <c r="R11" s="49"/>
      <c r="S11" s="42"/>
      <c r="T11" s="49"/>
      <c r="U11" s="35"/>
    </row>
    <row r="12" spans="1:22">
      <c r="A12" s="1"/>
      <c r="D12" s="5" t="s">
        <v>5</v>
      </c>
      <c r="E12" s="48">
        <v>8</v>
      </c>
      <c r="F12" s="41"/>
      <c r="G12" s="42">
        <v>2</v>
      </c>
      <c r="H12" s="41"/>
      <c r="I12" s="42">
        <v>21</v>
      </c>
      <c r="J12" s="41"/>
      <c r="K12" s="48">
        <v>20</v>
      </c>
      <c r="M12" s="113">
        <v>13</v>
      </c>
      <c r="O12" s="42">
        <v>2</v>
      </c>
      <c r="P12" s="42"/>
    </row>
    <row r="13" spans="1:22">
      <c r="B13" s="1"/>
      <c r="C13" s="1"/>
      <c r="E13" s="43"/>
      <c r="F13" s="42"/>
      <c r="G13" s="43"/>
      <c r="H13" s="42"/>
      <c r="I13" s="42"/>
      <c r="J13" s="42"/>
      <c r="K13" s="43"/>
      <c r="L13" s="42"/>
      <c r="M13" s="42"/>
      <c r="N13" s="42"/>
      <c r="O13" s="42"/>
      <c r="P13" s="42"/>
      <c r="Q13" s="42"/>
      <c r="R13" s="42"/>
      <c r="S13" s="42"/>
      <c r="T13" s="42"/>
    </row>
    <row r="14" spans="1:22" s="12" customFormat="1">
      <c r="A14" s="16"/>
      <c r="E14" s="43"/>
      <c r="F14" s="42"/>
      <c r="G14" s="43"/>
      <c r="H14" s="42"/>
      <c r="I14" s="42"/>
      <c r="J14" s="42"/>
      <c r="K14" s="43"/>
      <c r="L14" s="42"/>
      <c r="M14" s="42"/>
      <c r="N14" s="42"/>
      <c r="O14" s="42"/>
      <c r="P14" s="42"/>
      <c r="Q14" s="42"/>
      <c r="R14" s="42"/>
      <c r="S14" s="42"/>
      <c r="T14" s="42"/>
      <c r="U14" s="10"/>
    </row>
    <row r="15" spans="1:22"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2"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0"/>
    </row>
    <row r="17" spans="1:21">
      <c r="A17" s="21"/>
      <c r="E17" s="42"/>
      <c r="F17" s="42"/>
      <c r="G17" s="42"/>
      <c r="H17" s="42"/>
      <c r="I17" s="29"/>
      <c r="J17" s="10"/>
      <c r="K17" s="42"/>
      <c r="L17" s="42"/>
      <c r="M17" s="29"/>
      <c r="N17" s="10"/>
      <c r="O17" s="46"/>
      <c r="P17" s="46"/>
      <c r="Q17" s="56"/>
      <c r="R17" s="46"/>
      <c r="S17" s="56"/>
      <c r="T17" s="46"/>
      <c r="U17" s="62"/>
    </row>
    <row r="18" spans="1:21">
      <c r="A18" s="21"/>
      <c r="B18" s="27"/>
      <c r="C18" s="27"/>
      <c r="D18" s="27"/>
      <c r="E18" s="58"/>
      <c r="F18" s="58"/>
      <c r="G18" s="58"/>
      <c r="H18" s="58"/>
      <c r="I18" s="24"/>
      <c r="J18" s="24"/>
      <c r="K18" s="58"/>
      <c r="L18" s="58"/>
      <c r="M18" s="24"/>
      <c r="N18" s="24"/>
      <c r="O18" s="48"/>
      <c r="P18" s="48"/>
      <c r="Q18" s="48"/>
      <c r="R18" s="48"/>
      <c r="S18" s="48"/>
      <c r="T18" s="48"/>
      <c r="U18" s="63"/>
    </row>
    <row r="19" spans="1:21">
      <c r="E19" s="58"/>
      <c r="F19" s="58"/>
      <c r="G19" s="58"/>
      <c r="H19" s="58"/>
      <c r="I19" s="51"/>
      <c r="J19" s="24"/>
      <c r="K19" s="58"/>
      <c r="L19" s="58"/>
      <c r="M19" s="51"/>
      <c r="N19" s="24"/>
      <c r="O19" s="48"/>
      <c r="P19" s="48"/>
      <c r="Q19" s="55"/>
      <c r="R19" s="48"/>
      <c r="S19" s="55"/>
      <c r="T19" s="48"/>
      <c r="U19" s="63"/>
    </row>
    <row r="20" spans="1:21">
      <c r="I20" s="58"/>
      <c r="J20" s="58"/>
      <c r="M20" s="58"/>
      <c r="N20" s="58"/>
      <c r="O20" s="42"/>
      <c r="P20" s="42"/>
      <c r="Q20" s="42"/>
      <c r="R20" s="42"/>
      <c r="S20" s="42"/>
      <c r="T20" s="42"/>
      <c r="U20" s="63"/>
    </row>
    <row r="21" spans="1:21">
      <c r="E21" s="24"/>
      <c r="F21" s="24"/>
      <c r="G21" s="24"/>
      <c r="H21" s="24"/>
      <c r="I21" s="58"/>
      <c r="J21" s="58"/>
      <c r="K21" s="24"/>
      <c r="L21" s="24"/>
      <c r="M21" s="58"/>
      <c r="N21" s="58"/>
      <c r="O21" s="42"/>
      <c r="P21" s="42"/>
      <c r="Q21" s="42"/>
      <c r="R21" s="42"/>
      <c r="S21" s="42"/>
      <c r="T21" s="42"/>
      <c r="U21" s="63"/>
    </row>
    <row r="22" spans="1:21">
      <c r="E22" s="24"/>
      <c r="F22" s="24"/>
      <c r="G22" s="24"/>
      <c r="H22" s="24"/>
      <c r="I22" s="58"/>
      <c r="J22" s="58"/>
      <c r="K22" s="24"/>
      <c r="L22" s="24"/>
      <c r="M22" s="58"/>
      <c r="N22" s="58"/>
      <c r="O22" s="42"/>
      <c r="P22" s="42"/>
      <c r="Q22" s="42"/>
      <c r="R22" s="42"/>
      <c r="S22" s="42"/>
      <c r="T22" s="42"/>
      <c r="U22" s="63"/>
    </row>
    <row r="23" spans="1:21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42"/>
      <c r="P23" s="42"/>
      <c r="Q23" s="42"/>
      <c r="R23" s="42"/>
      <c r="S23" s="42"/>
      <c r="T23" s="42"/>
      <c r="U23" s="63"/>
    </row>
    <row r="24" spans="1:21">
      <c r="E24" s="58"/>
      <c r="F24" s="58"/>
      <c r="G24" s="58"/>
      <c r="H24" s="58"/>
      <c r="K24" s="58"/>
      <c r="L24" s="58"/>
      <c r="O24" s="41"/>
      <c r="P24" s="41"/>
      <c r="Q24" s="41"/>
      <c r="R24" s="41"/>
      <c r="S24" s="41"/>
      <c r="T24" s="41"/>
      <c r="U24" s="63"/>
    </row>
    <row r="25" spans="1:21">
      <c r="E25" s="58"/>
      <c r="F25" s="58"/>
      <c r="G25" s="58"/>
      <c r="H25" s="58"/>
      <c r="K25" s="58"/>
      <c r="L25" s="58"/>
      <c r="O25" s="41"/>
      <c r="P25" s="41"/>
      <c r="Q25" s="41"/>
      <c r="R25" s="41"/>
      <c r="S25" s="41"/>
      <c r="T25" s="41"/>
      <c r="U25" s="63"/>
    </row>
    <row r="26" spans="1:21">
      <c r="E26" s="58"/>
      <c r="F26" s="58"/>
      <c r="G26" s="58"/>
      <c r="H26" s="58"/>
      <c r="K26" s="58"/>
      <c r="L26" s="58"/>
      <c r="O26" s="41"/>
      <c r="P26" s="41"/>
      <c r="Q26" s="41"/>
      <c r="R26" s="41"/>
      <c r="S26" s="41"/>
      <c r="T26" s="41"/>
      <c r="U26" s="63"/>
    </row>
    <row r="27" spans="1:21">
      <c r="O27" s="41"/>
      <c r="P27" s="41"/>
      <c r="Q27" s="41"/>
      <c r="R27" s="41"/>
      <c r="S27" s="41"/>
      <c r="T27" s="41"/>
      <c r="U27" s="63"/>
    </row>
  </sheetData>
  <sortState ref="B6:Y8">
    <sortCondition descending="1" ref="U6:U8"/>
  </sortState>
  <mergeCells count="32">
    <mergeCell ref="Q3:R3"/>
    <mergeCell ref="S3:T3"/>
    <mergeCell ref="Q4:R4"/>
    <mergeCell ref="S4:T4"/>
    <mergeCell ref="I1:J1"/>
    <mergeCell ref="K3:L3"/>
    <mergeCell ref="M3:N3"/>
    <mergeCell ref="K4:L4"/>
    <mergeCell ref="M4:N4"/>
    <mergeCell ref="O4:P4"/>
    <mergeCell ref="O3:P3"/>
    <mergeCell ref="E1:F1"/>
    <mergeCell ref="G1:H1"/>
    <mergeCell ref="E2:F2"/>
    <mergeCell ref="S1:T1"/>
    <mergeCell ref="K2:L2"/>
    <mergeCell ref="M2:N2"/>
    <mergeCell ref="O2:P2"/>
    <mergeCell ref="Q2:R2"/>
    <mergeCell ref="S2:T2"/>
    <mergeCell ref="K1:L1"/>
    <mergeCell ref="M1:N1"/>
    <mergeCell ref="O1:P1"/>
    <mergeCell ref="Q1:R1"/>
    <mergeCell ref="E4:F4"/>
    <mergeCell ref="I4:J4"/>
    <mergeCell ref="I2:J2"/>
    <mergeCell ref="I3:J3"/>
    <mergeCell ref="E3:F3"/>
    <mergeCell ref="G4:H4"/>
    <mergeCell ref="G2:H2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6" sqref="D26"/>
    </sheetView>
  </sheetViews>
  <sheetFormatPr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0.33203125" style="2" customWidth="1"/>
    <col min="5" max="14" width="5.83203125" style="2" customWidth="1"/>
    <col min="15" max="15" width="5.83203125" style="10" customWidth="1"/>
    <col min="16" max="16384" width="9.33203125" style="2"/>
  </cols>
  <sheetData>
    <row r="1" spans="1:16" ht="39.75" customHeight="1">
      <c r="A1" s="1" t="s">
        <v>10</v>
      </c>
      <c r="D1" s="3" t="s">
        <v>24</v>
      </c>
      <c r="E1" s="158" t="s">
        <v>52</v>
      </c>
      <c r="F1" s="158"/>
      <c r="G1" s="158" t="s">
        <v>61</v>
      </c>
      <c r="H1" s="158"/>
      <c r="I1" s="156" t="s">
        <v>76</v>
      </c>
      <c r="J1" s="156"/>
      <c r="K1" s="162" t="s">
        <v>78</v>
      </c>
      <c r="L1" s="162"/>
      <c r="M1" s="162"/>
      <c r="N1" s="162"/>
      <c r="O1" s="2"/>
    </row>
    <row r="2" spans="1:16" ht="13.5" customHeight="1">
      <c r="A2" s="2"/>
      <c r="D2" s="3"/>
      <c r="E2" s="157" t="s">
        <v>53</v>
      </c>
      <c r="F2" s="157"/>
      <c r="G2" s="157" t="s">
        <v>50</v>
      </c>
      <c r="H2" s="157"/>
      <c r="I2" s="157" t="s">
        <v>51</v>
      </c>
      <c r="J2" s="157"/>
      <c r="K2" s="163" t="s">
        <v>51</v>
      </c>
      <c r="L2" s="163"/>
      <c r="M2" s="164"/>
      <c r="N2" s="164"/>
      <c r="O2" s="2"/>
    </row>
    <row r="3" spans="1:16">
      <c r="A3" s="2"/>
      <c r="C3" s="32">
        <v>37135</v>
      </c>
      <c r="E3" s="159" t="s">
        <v>79</v>
      </c>
      <c r="F3" s="159"/>
      <c r="G3" s="159" t="s">
        <v>55</v>
      </c>
      <c r="H3" s="159"/>
      <c r="I3" s="159" t="s">
        <v>57</v>
      </c>
      <c r="J3" s="159"/>
      <c r="K3" s="169" t="s">
        <v>81</v>
      </c>
      <c r="L3" s="169"/>
      <c r="M3" s="169"/>
      <c r="N3" s="169"/>
      <c r="O3" s="2"/>
    </row>
    <row r="4" spans="1:16">
      <c r="A4" s="2"/>
      <c r="C4" s="32">
        <v>38232</v>
      </c>
      <c r="E4" s="160" t="s">
        <v>83</v>
      </c>
      <c r="F4" s="161"/>
      <c r="G4" s="160">
        <v>42819</v>
      </c>
      <c r="H4" s="161"/>
      <c r="I4" s="160" t="s">
        <v>88</v>
      </c>
      <c r="J4" s="160"/>
      <c r="K4" s="170" t="s">
        <v>89</v>
      </c>
      <c r="L4" s="169"/>
      <c r="M4" s="168"/>
      <c r="N4" s="168"/>
    </row>
    <row r="5" spans="1:16" ht="53.25">
      <c r="B5" s="9" t="s">
        <v>15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14" t="s">
        <v>0</v>
      </c>
    </row>
    <row r="6" spans="1:16" s="17" customFormat="1">
      <c r="A6" s="74" t="s">
        <v>23</v>
      </c>
      <c r="B6" s="150" t="s">
        <v>33</v>
      </c>
      <c r="C6" s="146">
        <v>37200</v>
      </c>
      <c r="D6" s="143" t="s">
        <v>6</v>
      </c>
      <c r="E6" s="43"/>
      <c r="F6" s="48"/>
      <c r="G6" s="48" t="s">
        <v>23</v>
      </c>
      <c r="H6" s="48">
        <v>15</v>
      </c>
      <c r="I6" s="43"/>
      <c r="J6" s="48"/>
      <c r="K6" s="48"/>
      <c r="L6" s="48"/>
      <c r="M6" s="48"/>
      <c r="N6" s="48"/>
      <c r="O6" s="35">
        <f>SUM(F6:N6)</f>
        <v>15</v>
      </c>
    </row>
    <row r="7" spans="1:16">
      <c r="A7" s="74" t="s">
        <v>21</v>
      </c>
      <c r="B7" s="145" t="s">
        <v>114</v>
      </c>
      <c r="C7" s="146">
        <v>37484</v>
      </c>
      <c r="D7" s="155" t="s">
        <v>20</v>
      </c>
      <c r="E7" s="49"/>
      <c r="F7" s="49"/>
      <c r="G7" s="42" t="s">
        <v>21</v>
      </c>
      <c r="H7" s="42">
        <v>12</v>
      </c>
      <c r="I7" s="43"/>
      <c r="J7" s="49"/>
      <c r="K7" s="49"/>
      <c r="L7" s="49"/>
      <c r="M7" s="49"/>
      <c r="N7" s="49"/>
      <c r="O7" s="35">
        <f>SUM(F7:N7)</f>
        <v>12</v>
      </c>
    </row>
    <row r="8" spans="1:16" s="20" customFormat="1">
      <c r="A8" s="74" t="s">
        <v>22</v>
      </c>
      <c r="B8" s="35" t="s">
        <v>30</v>
      </c>
      <c r="C8" s="47">
        <v>37288</v>
      </c>
      <c r="D8" s="35" t="s">
        <v>20</v>
      </c>
      <c r="E8" s="42" t="s">
        <v>21</v>
      </c>
      <c r="F8" s="42">
        <v>9</v>
      </c>
      <c r="G8" s="42"/>
      <c r="H8" s="42"/>
      <c r="I8" s="48"/>
      <c r="J8" s="48"/>
      <c r="K8" s="48"/>
      <c r="L8" s="48"/>
      <c r="M8" s="48"/>
      <c r="N8" s="48"/>
      <c r="O8" s="35">
        <f>SUM(F8:N8)</f>
        <v>9</v>
      </c>
    </row>
    <row r="9" spans="1:16">
      <c r="A9" s="5" t="s">
        <v>98</v>
      </c>
      <c r="B9" s="117" t="s">
        <v>124</v>
      </c>
      <c r="C9" s="118">
        <v>37112</v>
      </c>
      <c r="D9" s="117" t="s">
        <v>119</v>
      </c>
      <c r="E9" s="122"/>
      <c r="F9" s="122"/>
      <c r="G9" s="119"/>
      <c r="H9" s="119"/>
      <c r="I9" s="120" t="s">
        <v>90</v>
      </c>
      <c r="J9" s="122"/>
      <c r="K9" s="119"/>
      <c r="L9" s="122"/>
      <c r="M9" s="119"/>
      <c r="N9" s="122"/>
      <c r="O9" s="117">
        <f>SUM(F9:N9)</f>
        <v>0</v>
      </c>
      <c r="P9" s="123" t="s">
        <v>103</v>
      </c>
    </row>
    <row r="10" spans="1:16" s="20" customFormat="1">
      <c r="A10" s="21"/>
      <c r="D10" s="2"/>
      <c r="E10" s="49"/>
      <c r="F10" s="49"/>
      <c r="G10" s="42"/>
      <c r="H10" s="42"/>
      <c r="I10" s="43"/>
      <c r="J10" s="49"/>
      <c r="K10" s="42"/>
      <c r="L10" s="49"/>
      <c r="M10" s="43"/>
      <c r="N10" s="49"/>
      <c r="O10" s="35"/>
    </row>
    <row r="11" spans="1:16">
      <c r="B11" s="4"/>
      <c r="C11" s="4"/>
      <c r="D11" s="5" t="s">
        <v>4</v>
      </c>
      <c r="E11" s="42">
        <v>1</v>
      </c>
      <c r="F11" s="49"/>
      <c r="G11" s="42">
        <v>2</v>
      </c>
      <c r="H11" s="42"/>
      <c r="I11" s="42">
        <v>1</v>
      </c>
      <c r="J11" s="49"/>
      <c r="K11" s="42"/>
      <c r="L11" s="49"/>
      <c r="M11" s="42"/>
      <c r="N11" s="49"/>
      <c r="O11" s="35"/>
    </row>
    <row r="12" spans="1:16">
      <c r="B12" s="8"/>
      <c r="C12" s="8"/>
      <c r="D12" s="5" t="s">
        <v>5</v>
      </c>
      <c r="E12" s="42">
        <v>2</v>
      </c>
      <c r="F12" s="49"/>
      <c r="G12" s="42">
        <v>2</v>
      </c>
      <c r="H12" s="42"/>
      <c r="I12" s="42">
        <v>8</v>
      </c>
      <c r="J12" s="49"/>
      <c r="K12" s="42"/>
      <c r="L12" s="49"/>
      <c r="M12" s="42"/>
      <c r="N12" s="49"/>
      <c r="O12" s="35"/>
    </row>
    <row r="13" spans="1:16">
      <c r="E13" s="49"/>
      <c r="F13" s="49"/>
      <c r="G13" s="42"/>
      <c r="H13" s="42"/>
      <c r="I13" s="43"/>
      <c r="J13" s="49"/>
      <c r="K13" s="42"/>
      <c r="L13" s="49"/>
      <c r="M13" s="42"/>
      <c r="N13" s="49"/>
      <c r="O13" s="35"/>
    </row>
    <row r="14" spans="1:16" s="20" customFormat="1">
      <c r="A14" s="21"/>
      <c r="B14" s="22"/>
      <c r="C14" s="22"/>
      <c r="D14" s="2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60"/>
    </row>
    <row r="15" spans="1:16">
      <c r="B15" s="1"/>
      <c r="C15" s="1"/>
      <c r="E15" s="42"/>
      <c r="F15" s="42"/>
      <c r="G15" s="42"/>
      <c r="H15" s="42"/>
      <c r="I15" s="55"/>
      <c r="J15" s="48"/>
      <c r="K15" s="55"/>
      <c r="L15" s="48"/>
      <c r="M15" s="55"/>
      <c r="N15" s="48"/>
      <c r="O15" s="35"/>
    </row>
    <row r="16" spans="1:16">
      <c r="B16" s="1"/>
      <c r="C16" s="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5"/>
    </row>
    <row r="17" spans="1:15">
      <c r="B17" s="1"/>
      <c r="C17" s="1"/>
      <c r="D17" s="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35"/>
    </row>
    <row r="18" spans="1:15">
      <c r="B18" s="1"/>
      <c r="C18" s="1"/>
      <c r="E18" s="58"/>
      <c r="F18" s="58"/>
      <c r="G18" s="58"/>
      <c r="H18" s="58"/>
      <c r="I18" s="24"/>
      <c r="J18" s="24"/>
      <c r="K18" s="24"/>
      <c r="L18" s="24"/>
      <c r="M18" s="24"/>
      <c r="N18" s="24"/>
      <c r="O18" s="35"/>
    </row>
    <row r="19" spans="1:15">
      <c r="B19" s="1"/>
      <c r="C19" s="1"/>
      <c r="D19" s="20"/>
      <c r="K19" s="41"/>
      <c r="L19" s="41"/>
      <c r="M19" s="41"/>
      <c r="N19" s="41"/>
      <c r="O19" s="61"/>
    </row>
    <row r="20" spans="1:15">
      <c r="B20" s="1"/>
      <c r="C20" s="1"/>
      <c r="D20" s="1"/>
      <c r="E20" s="42"/>
      <c r="F20" s="42"/>
      <c r="G20" s="42"/>
      <c r="H20" s="42"/>
      <c r="I20" s="29"/>
      <c r="J20" s="10"/>
      <c r="K20" s="56"/>
      <c r="L20" s="46"/>
      <c r="M20" s="56"/>
      <c r="N20" s="46"/>
      <c r="O20" s="62"/>
    </row>
    <row r="21" spans="1:15">
      <c r="B21" s="1"/>
      <c r="C21" s="1"/>
      <c r="D21" s="3"/>
      <c r="E21" s="58"/>
      <c r="F21" s="58"/>
      <c r="G21" s="58"/>
      <c r="H21" s="58"/>
      <c r="I21" s="24"/>
      <c r="J21" s="24"/>
      <c r="K21" s="48"/>
      <c r="L21" s="48"/>
      <c r="M21" s="48"/>
      <c r="N21" s="48"/>
      <c r="O21" s="63"/>
    </row>
    <row r="22" spans="1:15">
      <c r="E22" s="58"/>
      <c r="F22" s="58"/>
      <c r="G22" s="58"/>
      <c r="H22" s="58"/>
      <c r="I22" s="51"/>
      <c r="J22" s="24"/>
      <c r="K22" s="55"/>
      <c r="L22" s="48"/>
      <c r="M22" s="55"/>
      <c r="N22" s="48"/>
      <c r="O22" s="63"/>
    </row>
    <row r="23" spans="1:15">
      <c r="B23" s="13"/>
      <c r="C23" s="13"/>
      <c r="D23" s="13"/>
      <c r="I23" s="58"/>
      <c r="J23" s="58"/>
      <c r="K23" s="42"/>
      <c r="L23" s="42"/>
      <c r="M23" s="42"/>
      <c r="N23" s="42"/>
      <c r="O23" s="63"/>
    </row>
    <row r="24" spans="1:15" s="12" customFormat="1">
      <c r="A24" s="16"/>
      <c r="B24" s="1"/>
      <c r="C24" s="1"/>
      <c r="D24" s="10"/>
      <c r="E24" s="24"/>
      <c r="F24" s="24"/>
      <c r="G24" s="24"/>
      <c r="H24" s="24"/>
      <c r="I24" s="58"/>
      <c r="J24" s="58"/>
      <c r="K24" s="42"/>
      <c r="L24" s="42"/>
      <c r="M24" s="42"/>
      <c r="N24" s="42"/>
      <c r="O24" s="63"/>
    </row>
    <row r="25" spans="1:15">
      <c r="B25" s="1"/>
      <c r="C25" s="1"/>
      <c r="D25" s="10"/>
      <c r="E25" s="24"/>
      <c r="F25" s="24"/>
      <c r="G25" s="24"/>
      <c r="H25" s="24"/>
      <c r="I25" s="58"/>
      <c r="J25" s="58"/>
      <c r="K25" s="42"/>
      <c r="L25" s="42"/>
      <c r="M25" s="42"/>
      <c r="N25" s="42"/>
      <c r="O25" s="63"/>
    </row>
    <row r="26" spans="1:15">
      <c r="B26" s="1"/>
      <c r="C26" s="1"/>
      <c r="D26" s="1"/>
      <c r="E26" s="58"/>
      <c r="F26" s="58"/>
      <c r="G26" s="58"/>
      <c r="H26" s="58"/>
      <c r="I26" s="58"/>
      <c r="J26" s="58"/>
      <c r="K26" s="42"/>
      <c r="L26" s="42"/>
      <c r="M26" s="42"/>
      <c r="N26" s="42"/>
      <c r="O26" s="63"/>
    </row>
    <row r="27" spans="1:15">
      <c r="B27" s="1"/>
      <c r="C27" s="1"/>
      <c r="D27" s="10"/>
      <c r="E27" s="58"/>
      <c r="F27" s="58"/>
      <c r="G27" s="58"/>
      <c r="H27" s="58"/>
      <c r="K27" s="41"/>
      <c r="L27" s="41"/>
      <c r="M27" s="41"/>
      <c r="N27" s="41"/>
      <c r="O27" s="63"/>
    </row>
    <row r="28" spans="1:15">
      <c r="E28" s="58"/>
      <c r="F28" s="58"/>
      <c r="G28" s="58"/>
      <c r="H28" s="58"/>
      <c r="K28" s="41"/>
      <c r="L28" s="41"/>
      <c r="M28" s="41"/>
      <c r="N28" s="41"/>
      <c r="O28" s="63"/>
    </row>
    <row r="29" spans="1:15">
      <c r="E29" s="58"/>
      <c r="F29" s="58"/>
      <c r="G29" s="58"/>
      <c r="H29" s="58"/>
      <c r="K29" s="41"/>
      <c r="L29" s="41"/>
      <c r="M29" s="41"/>
      <c r="N29" s="41"/>
      <c r="O29" s="63"/>
    </row>
    <row r="30" spans="1:15">
      <c r="K30" s="41"/>
      <c r="L30" s="41"/>
      <c r="M30" s="41"/>
      <c r="N30" s="41"/>
      <c r="O30" s="63"/>
    </row>
  </sheetData>
  <sortState ref="B6:AS8">
    <sortCondition descending="1" ref="O6:O8"/>
  </sortState>
  <mergeCells count="20">
    <mergeCell ref="M1:N1"/>
    <mergeCell ref="K2:L2"/>
    <mergeCell ref="M2:N2"/>
    <mergeCell ref="K1:L1"/>
    <mergeCell ref="M4:N4"/>
    <mergeCell ref="M3:N3"/>
    <mergeCell ref="K3:L3"/>
    <mergeCell ref="K4:L4"/>
    <mergeCell ref="I2:J2"/>
    <mergeCell ref="I1:J1"/>
    <mergeCell ref="E4:F4"/>
    <mergeCell ref="E3:F3"/>
    <mergeCell ref="E2:F2"/>
    <mergeCell ref="E1:F1"/>
    <mergeCell ref="G1:H1"/>
    <mergeCell ref="G2:H2"/>
    <mergeCell ref="G3:H3"/>
    <mergeCell ref="G4:H4"/>
    <mergeCell ref="I4:J4"/>
    <mergeCell ref="I3:J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6" sqref="C6:D7"/>
    </sheetView>
  </sheetViews>
  <sheetFormatPr defaultRowHeight="12.75"/>
  <cols>
    <col min="1" max="1" width="3.33203125" style="5" customWidth="1"/>
    <col min="2" max="2" width="22.1640625" style="2" customWidth="1"/>
    <col min="3" max="3" width="12" style="2" customWidth="1"/>
    <col min="4" max="4" width="19.6640625" style="2" customWidth="1"/>
    <col min="5" max="22" width="5.83203125" style="2" customWidth="1"/>
    <col min="23" max="23" width="5.83203125" style="10" customWidth="1"/>
    <col min="24" max="16384" width="9.33203125" style="2"/>
  </cols>
  <sheetData>
    <row r="1" spans="1:23" ht="26.25" customHeight="1">
      <c r="A1" s="2" t="s">
        <v>7</v>
      </c>
      <c r="D1" s="3" t="s">
        <v>24</v>
      </c>
      <c r="E1" s="158" t="s">
        <v>45</v>
      </c>
      <c r="F1" s="158"/>
      <c r="G1" s="158" t="s">
        <v>52</v>
      </c>
      <c r="H1" s="158"/>
      <c r="I1" s="158" t="s">
        <v>61</v>
      </c>
      <c r="J1" s="158"/>
      <c r="K1" s="156" t="s">
        <v>74</v>
      </c>
      <c r="L1" s="156"/>
      <c r="M1" s="158" t="s">
        <v>75</v>
      </c>
      <c r="N1" s="158"/>
      <c r="O1" s="156" t="s">
        <v>76</v>
      </c>
      <c r="P1" s="156"/>
      <c r="Q1" s="165" t="s">
        <v>77</v>
      </c>
      <c r="R1" s="165"/>
      <c r="S1" s="162" t="s">
        <v>78</v>
      </c>
      <c r="T1" s="162"/>
      <c r="U1" s="162"/>
      <c r="V1" s="162"/>
      <c r="W1" s="2"/>
    </row>
    <row r="2" spans="1:23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50</v>
      </c>
      <c r="J2" s="157"/>
      <c r="K2" s="157" t="s">
        <v>50</v>
      </c>
      <c r="L2" s="157"/>
      <c r="M2" s="157" t="s">
        <v>51</v>
      </c>
      <c r="N2" s="157"/>
      <c r="O2" s="157" t="s">
        <v>51</v>
      </c>
      <c r="P2" s="157"/>
      <c r="Q2" s="163"/>
      <c r="R2" s="163"/>
      <c r="S2" s="163" t="s">
        <v>51</v>
      </c>
      <c r="T2" s="163"/>
      <c r="U2" s="164"/>
      <c r="V2" s="164"/>
      <c r="W2" s="2"/>
    </row>
    <row r="3" spans="1:23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55</v>
      </c>
      <c r="J3" s="159"/>
      <c r="K3" s="159" t="s">
        <v>54</v>
      </c>
      <c r="L3" s="159"/>
      <c r="M3" s="159" t="s">
        <v>56</v>
      </c>
      <c r="N3" s="159"/>
      <c r="O3" s="159" t="s">
        <v>57</v>
      </c>
      <c r="P3" s="159"/>
      <c r="Q3" s="171" t="s">
        <v>58</v>
      </c>
      <c r="R3" s="171"/>
      <c r="S3" s="169" t="s">
        <v>81</v>
      </c>
      <c r="T3" s="169"/>
      <c r="U3" s="169"/>
      <c r="V3" s="169"/>
      <c r="W3" s="2"/>
    </row>
    <row r="4" spans="1:23">
      <c r="A4" s="2"/>
      <c r="C4" s="32">
        <v>38232</v>
      </c>
      <c r="E4" s="160" t="s">
        <v>82</v>
      </c>
      <c r="F4" s="161"/>
      <c r="G4" s="160" t="s">
        <v>83</v>
      </c>
      <c r="H4" s="161"/>
      <c r="I4" s="160">
        <v>42819</v>
      </c>
      <c r="J4" s="161"/>
      <c r="K4" s="160" t="s">
        <v>86</v>
      </c>
      <c r="L4" s="161"/>
      <c r="M4" s="160" t="s">
        <v>87</v>
      </c>
      <c r="N4" s="161"/>
      <c r="O4" s="160" t="s">
        <v>88</v>
      </c>
      <c r="P4" s="160"/>
      <c r="Q4" s="166">
        <v>42889</v>
      </c>
      <c r="R4" s="167"/>
      <c r="S4" s="170" t="s">
        <v>89</v>
      </c>
      <c r="T4" s="169"/>
      <c r="U4" s="168"/>
      <c r="V4" s="168"/>
    </row>
    <row r="5" spans="1:23" ht="53.25">
      <c r="B5" s="6" t="s">
        <v>43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14" t="s">
        <v>0</v>
      </c>
    </row>
    <row r="6" spans="1:23" s="132" customFormat="1">
      <c r="A6" s="127" t="s">
        <v>23</v>
      </c>
      <c r="B6" s="139" t="s">
        <v>91</v>
      </c>
      <c r="C6" s="144">
        <v>38132</v>
      </c>
      <c r="D6" s="139" t="s">
        <v>3</v>
      </c>
      <c r="E6" s="133" t="s">
        <v>92</v>
      </c>
      <c r="F6" s="131"/>
      <c r="G6" s="133" t="s">
        <v>23</v>
      </c>
      <c r="H6" s="131">
        <v>12</v>
      </c>
      <c r="I6" s="131" t="s">
        <v>23</v>
      </c>
      <c r="J6" s="131">
        <v>15</v>
      </c>
      <c r="K6" s="133" t="s">
        <v>90</v>
      </c>
      <c r="L6" s="131"/>
      <c r="M6" s="133"/>
      <c r="N6" s="131"/>
      <c r="O6" s="133" t="s">
        <v>90</v>
      </c>
      <c r="P6" s="131"/>
      <c r="Q6" s="131" t="s">
        <v>23</v>
      </c>
      <c r="R6" s="131"/>
      <c r="S6" s="131"/>
      <c r="T6" s="131"/>
      <c r="U6" s="131"/>
      <c r="V6" s="131"/>
      <c r="W6" s="128">
        <f>SUM(F6:V6)</f>
        <v>27</v>
      </c>
    </row>
    <row r="7" spans="1:23">
      <c r="A7" s="5" t="s">
        <v>21</v>
      </c>
      <c r="B7" s="145" t="s">
        <v>70</v>
      </c>
      <c r="C7" s="146">
        <v>37795</v>
      </c>
      <c r="D7" s="145" t="s">
        <v>20</v>
      </c>
      <c r="E7" s="43" t="s">
        <v>92</v>
      </c>
      <c r="F7" s="42"/>
      <c r="G7" s="43" t="s">
        <v>90</v>
      </c>
      <c r="H7" s="42"/>
      <c r="I7" s="42" t="s">
        <v>21</v>
      </c>
      <c r="J7" s="42">
        <v>12</v>
      </c>
      <c r="K7" s="43" t="s">
        <v>90</v>
      </c>
      <c r="L7" s="42"/>
      <c r="M7" s="43" t="s">
        <v>92</v>
      </c>
      <c r="N7" s="42"/>
      <c r="O7" s="43" t="s">
        <v>92</v>
      </c>
      <c r="P7" s="48"/>
      <c r="Q7" s="48" t="s">
        <v>21</v>
      </c>
      <c r="R7" s="48"/>
      <c r="S7" s="48"/>
      <c r="T7" s="48"/>
      <c r="U7" s="48"/>
      <c r="V7" s="48"/>
      <c r="W7" s="35">
        <f>SUM(F7:V7)</f>
        <v>12</v>
      </c>
    </row>
    <row r="8" spans="1:23">
      <c r="A8" s="5" t="s">
        <v>22</v>
      </c>
      <c r="B8" s="35" t="s">
        <v>72</v>
      </c>
      <c r="C8" s="33">
        <v>37961</v>
      </c>
      <c r="D8" s="20" t="s">
        <v>20</v>
      </c>
      <c r="E8" s="43"/>
      <c r="F8" s="48"/>
      <c r="G8" s="43" t="s">
        <v>21</v>
      </c>
      <c r="H8" s="48">
        <v>9</v>
      </c>
      <c r="I8" s="48"/>
      <c r="J8" s="48"/>
      <c r="K8" s="43"/>
      <c r="L8" s="48"/>
      <c r="M8" s="43" t="s">
        <v>92</v>
      </c>
      <c r="N8" s="48"/>
      <c r="O8" s="43"/>
      <c r="P8" s="48"/>
      <c r="Q8" s="48"/>
      <c r="R8" s="48"/>
      <c r="S8" s="48"/>
      <c r="T8" s="48"/>
      <c r="U8" s="48"/>
      <c r="V8" s="48"/>
      <c r="W8" s="35">
        <f>SUM(F8:V8)</f>
        <v>9</v>
      </c>
    </row>
    <row r="9" spans="1:23">
      <c r="A9" s="5" t="s">
        <v>98</v>
      </c>
      <c r="B9" s="41" t="s">
        <v>104</v>
      </c>
      <c r="C9" s="82">
        <v>37084</v>
      </c>
      <c r="D9" s="20" t="s">
        <v>20</v>
      </c>
      <c r="E9" s="43"/>
      <c r="F9" s="48"/>
      <c r="G9" s="43" t="s">
        <v>90</v>
      </c>
      <c r="H9" s="48"/>
      <c r="I9" s="48"/>
      <c r="J9" s="48"/>
      <c r="K9" s="43"/>
      <c r="L9" s="48"/>
      <c r="M9" s="43"/>
      <c r="N9" s="48"/>
      <c r="O9" s="43" t="s">
        <v>90</v>
      </c>
      <c r="P9" s="48"/>
      <c r="Q9" s="48"/>
      <c r="R9" s="48"/>
      <c r="S9" s="48"/>
      <c r="T9" s="48"/>
      <c r="U9" s="48"/>
      <c r="V9" s="48"/>
      <c r="W9" s="35">
        <f>SUM(F9:V9)</f>
        <v>0</v>
      </c>
    </row>
    <row r="10" spans="1:23">
      <c r="A10" s="21"/>
      <c r="B10" s="36"/>
      <c r="C10" s="23"/>
      <c r="D10" s="23"/>
      <c r="E10" s="42"/>
      <c r="F10" s="42"/>
      <c r="G10" s="42"/>
      <c r="H10" s="42"/>
      <c r="I10" s="42"/>
      <c r="J10" s="42"/>
      <c r="K10" s="42"/>
      <c r="L10" s="42"/>
      <c r="M10" s="49"/>
      <c r="N10" s="49"/>
      <c r="O10" s="43"/>
      <c r="P10" s="49"/>
      <c r="Q10" s="42"/>
      <c r="R10" s="49"/>
      <c r="S10" s="42"/>
      <c r="T10" s="49"/>
      <c r="U10" s="43"/>
      <c r="V10" s="49"/>
      <c r="W10" s="35"/>
    </row>
    <row r="11" spans="1:23">
      <c r="B11" s="8"/>
      <c r="C11" s="8"/>
      <c r="D11" s="5" t="s">
        <v>4</v>
      </c>
      <c r="E11" s="42">
        <v>2</v>
      </c>
      <c r="F11" s="42"/>
      <c r="G11" s="42">
        <v>4</v>
      </c>
      <c r="H11" s="42"/>
      <c r="I11" s="42">
        <v>2</v>
      </c>
      <c r="J11" s="42"/>
      <c r="K11" s="42">
        <v>2</v>
      </c>
      <c r="L11" s="42"/>
      <c r="M11" s="42">
        <v>2</v>
      </c>
      <c r="N11" s="49"/>
      <c r="O11" s="42">
        <v>3</v>
      </c>
      <c r="P11" s="49"/>
      <c r="Q11" s="42">
        <v>2</v>
      </c>
      <c r="R11" s="49"/>
      <c r="S11" s="42"/>
      <c r="T11" s="49"/>
      <c r="U11" s="42"/>
      <c r="V11" s="49"/>
      <c r="W11" s="35"/>
    </row>
    <row r="12" spans="1:23">
      <c r="A12" s="2"/>
      <c r="D12" s="5" t="s">
        <v>5</v>
      </c>
      <c r="E12" s="42">
        <v>12</v>
      </c>
      <c r="F12" s="42"/>
      <c r="G12" s="42">
        <v>6</v>
      </c>
      <c r="H12" s="42"/>
      <c r="I12" s="42">
        <v>2</v>
      </c>
      <c r="J12" s="42"/>
      <c r="K12" s="42">
        <v>10</v>
      </c>
      <c r="L12" s="42"/>
      <c r="M12" s="42">
        <v>15</v>
      </c>
      <c r="N12" s="49"/>
      <c r="O12" s="42">
        <v>13</v>
      </c>
      <c r="P12" s="49"/>
      <c r="Q12" s="42">
        <v>2</v>
      </c>
      <c r="R12" s="49"/>
      <c r="S12" s="42"/>
      <c r="T12" s="49"/>
      <c r="U12" s="42"/>
      <c r="V12" s="49"/>
      <c r="W12" s="35"/>
    </row>
    <row r="13" spans="1:23">
      <c r="B13" s="1"/>
      <c r="C13" s="1"/>
      <c r="E13" s="42"/>
      <c r="F13" s="42"/>
      <c r="G13" s="42"/>
      <c r="H13" s="42"/>
      <c r="I13" s="42"/>
      <c r="J13" s="42"/>
      <c r="K13" s="42"/>
      <c r="L13" s="42"/>
      <c r="M13" s="49"/>
      <c r="N13" s="49"/>
      <c r="O13" s="43"/>
      <c r="P13" s="49"/>
      <c r="Q13" s="49"/>
      <c r="R13" s="49"/>
      <c r="S13" s="42"/>
      <c r="T13" s="49"/>
      <c r="U13" s="42"/>
      <c r="V13" s="49"/>
      <c r="W13" s="35"/>
    </row>
    <row r="14" spans="1:23">
      <c r="A14" s="21"/>
      <c r="E14" s="41"/>
      <c r="F14" s="41"/>
      <c r="G14" s="41"/>
      <c r="H14" s="41"/>
      <c r="I14" s="41"/>
      <c r="J14" s="41"/>
      <c r="K14" s="41"/>
      <c r="L14" s="41"/>
    </row>
    <row r="15" spans="1:23">
      <c r="A15" s="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3">
      <c r="D16" s="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60"/>
    </row>
    <row r="17" spans="2:23">
      <c r="B17" s="1"/>
      <c r="C17" s="1"/>
      <c r="D17" s="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55"/>
      <c r="P17" s="48"/>
      <c r="Q17" s="48"/>
      <c r="R17" s="48"/>
      <c r="S17" s="55"/>
      <c r="T17" s="48"/>
      <c r="U17" s="55"/>
      <c r="V17" s="48"/>
      <c r="W17" s="35"/>
    </row>
    <row r="18" spans="2:23" ht="12.75" customHeight="1">
      <c r="D18" s="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5"/>
    </row>
    <row r="19" spans="2:23" ht="12.75" customHeight="1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5"/>
    </row>
    <row r="20" spans="2:23"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24"/>
      <c r="P20" s="24"/>
      <c r="Q20" s="24"/>
      <c r="R20" s="24"/>
      <c r="S20" s="24"/>
      <c r="T20" s="24"/>
      <c r="U20" s="24"/>
      <c r="V20" s="24"/>
      <c r="W20" s="35"/>
    </row>
    <row r="21" spans="2:23">
      <c r="Q21" s="41"/>
      <c r="R21" s="41"/>
      <c r="S21" s="41"/>
      <c r="T21" s="41"/>
      <c r="U21" s="41"/>
      <c r="V21" s="41"/>
      <c r="W21" s="61"/>
    </row>
    <row r="22" spans="2:23"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9"/>
      <c r="P22" s="10"/>
      <c r="Q22" s="46"/>
      <c r="R22" s="46"/>
      <c r="S22" s="56"/>
      <c r="T22" s="46"/>
      <c r="U22" s="56"/>
      <c r="V22" s="46"/>
      <c r="W22" s="62"/>
    </row>
    <row r="23" spans="2:23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4"/>
      <c r="P23" s="24"/>
      <c r="Q23" s="48"/>
      <c r="R23" s="48"/>
      <c r="S23" s="48"/>
      <c r="T23" s="48"/>
      <c r="U23" s="48"/>
      <c r="V23" s="48"/>
      <c r="W23" s="63"/>
    </row>
    <row r="24" spans="2:23"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1"/>
      <c r="P24" s="24"/>
      <c r="Q24" s="48"/>
      <c r="R24" s="48"/>
      <c r="S24" s="55"/>
      <c r="T24" s="48"/>
      <c r="U24" s="55"/>
      <c r="V24" s="48"/>
      <c r="W24" s="63"/>
    </row>
    <row r="25" spans="2:23">
      <c r="O25" s="58"/>
      <c r="P25" s="58"/>
      <c r="Q25" s="42"/>
      <c r="R25" s="42"/>
      <c r="S25" s="42"/>
      <c r="T25" s="42"/>
      <c r="U25" s="42"/>
      <c r="V25" s="42"/>
      <c r="W25" s="63"/>
    </row>
    <row r="26" spans="2:23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58"/>
      <c r="P26" s="58"/>
      <c r="Q26" s="42"/>
      <c r="R26" s="42"/>
      <c r="S26" s="42"/>
      <c r="T26" s="42"/>
      <c r="U26" s="42"/>
      <c r="V26" s="42"/>
      <c r="W26" s="63"/>
    </row>
    <row r="27" spans="2:23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58"/>
      <c r="P27" s="58"/>
      <c r="Q27" s="42"/>
      <c r="R27" s="42"/>
      <c r="S27" s="42"/>
      <c r="T27" s="42"/>
      <c r="U27" s="42"/>
      <c r="V27" s="42"/>
      <c r="W27" s="63"/>
    </row>
    <row r="28" spans="2:23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42"/>
      <c r="R28" s="42"/>
      <c r="S28" s="42"/>
      <c r="T28" s="42"/>
      <c r="U28" s="42"/>
      <c r="V28" s="42"/>
      <c r="W28" s="63"/>
    </row>
    <row r="29" spans="2:23">
      <c r="E29" s="58"/>
      <c r="F29" s="58"/>
      <c r="G29" s="58"/>
      <c r="H29" s="58"/>
      <c r="I29" s="58"/>
      <c r="J29" s="58"/>
      <c r="K29" s="58"/>
      <c r="L29" s="58"/>
      <c r="M29" s="58"/>
      <c r="N29" s="58"/>
      <c r="Q29" s="41"/>
      <c r="R29" s="41"/>
      <c r="S29" s="41"/>
      <c r="T29" s="41"/>
      <c r="U29" s="41"/>
      <c r="V29" s="41"/>
      <c r="W29" s="63"/>
    </row>
    <row r="30" spans="2:23">
      <c r="E30" s="58"/>
      <c r="F30" s="58"/>
      <c r="G30" s="58"/>
      <c r="H30" s="58"/>
      <c r="I30" s="58"/>
      <c r="J30" s="58"/>
      <c r="K30" s="58"/>
      <c r="L30" s="58"/>
      <c r="M30" s="58"/>
      <c r="N30" s="58"/>
      <c r="Q30" s="41"/>
      <c r="R30" s="41"/>
      <c r="S30" s="41"/>
      <c r="T30" s="41"/>
      <c r="U30" s="41"/>
      <c r="V30" s="41"/>
      <c r="W30" s="63"/>
    </row>
    <row r="31" spans="2:23">
      <c r="E31" s="58"/>
      <c r="F31" s="58"/>
      <c r="G31" s="58"/>
      <c r="H31" s="58"/>
      <c r="I31" s="58"/>
      <c r="J31" s="58"/>
      <c r="K31" s="58"/>
      <c r="L31" s="58"/>
      <c r="M31" s="58"/>
      <c r="N31" s="58"/>
      <c r="Q31" s="41"/>
      <c r="R31" s="41"/>
      <c r="S31" s="41"/>
      <c r="T31" s="41"/>
      <c r="U31" s="41"/>
      <c r="V31" s="41"/>
      <c r="W31" s="63"/>
    </row>
    <row r="32" spans="2:23">
      <c r="Q32" s="41"/>
      <c r="R32" s="41"/>
      <c r="S32" s="41"/>
      <c r="T32" s="41"/>
      <c r="U32" s="41"/>
      <c r="V32" s="41"/>
      <c r="W32" s="63"/>
    </row>
  </sheetData>
  <sortState ref="B6:AS9">
    <sortCondition descending="1" ref="W6:W9"/>
  </sortState>
  <mergeCells count="36">
    <mergeCell ref="O3:P3"/>
    <mergeCell ref="M4:N4"/>
    <mergeCell ref="O4:P4"/>
    <mergeCell ref="U2:V2"/>
    <mergeCell ref="Q3:R3"/>
    <mergeCell ref="U4:V4"/>
    <mergeCell ref="U3:V3"/>
    <mergeCell ref="S3:T3"/>
    <mergeCell ref="Q4:R4"/>
    <mergeCell ref="S4:T4"/>
    <mergeCell ref="U1:V1"/>
    <mergeCell ref="I2:J2"/>
    <mergeCell ref="K2:L2"/>
    <mergeCell ref="M2:N2"/>
    <mergeCell ref="O2:P2"/>
    <mergeCell ref="Q2:R2"/>
    <mergeCell ref="S2:T2"/>
    <mergeCell ref="O1:P1"/>
    <mergeCell ref="Q1:R1"/>
    <mergeCell ref="S1:T1"/>
    <mergeCell ref="I1:J1"/>
    <mergeCell ref="K1:L1"/>
    <mergeCell ref="M1:N1"/>
    <mergeCell ref="G4:H4"/>
    <mergeCell ref="E4:F4"/>
    <mergeCell ref="E1:F1"/>
    <mergeCell ref="E2:F2"/>
    <mergeCell ref="E3:F3"/>
    <mergeCell ref="G3:H3"/>
    <mergeCell ref="G1:H1"/>
    <mergeCell ref="G2:H2"/>
    <mergeCell ref="I4:J4"/>
    <mergeCell ref="K4:L4"/>
    <mergeCell ref="I3:J3"/>
    <mergeCell ref="K3:L3"/>
    <mergeCell ref="M3:N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8" sqref="B8:D8"/>
    </sheetView>
  </sheetViews>
  <sheetFormatPr defaultRowHeight="12.75"/>
  <cols>
    <col min="1" max="1" width="3.33203125" style="5" customWidth="1"/>
    <col min="2" max="2" width="18.33203125" style="2" customWidth="1"/>
    <col min="3" max="3" width="11.5" style="2" customWidth="1"/>
    <col min="4" max="4" width="19.6640625" style="2" customWidth="1"/>
    <col min="5" max="14" width="5.83203125" style="2" customWidth="1"/>
    <col min="15" max="15" width="5.83203125" style="10" customWidth="1"/>
    <col min="16" max="16384" width="9.33203125" style="2"/>
  </cols>
  <sheetData>
    <row r="1" spans="1:16" ht="26.25" customHeight="1">
      <c r="A1" s="2" t="s">
        <v>7</v>
      </c>
      <c r="D1" s="3" t="s">
        <v>24</v>
      </c>
      <c r="E1" s="158" t="s">
        <v>45</v>
      </c>
      <c r="F1" s="158"/>
      <c r="G1" s="158" t="s">
        <v>52</v>
      </c>
      <c r="H1" s="158"/>
      <c r="I1" s="156" t="s">
        <v>76</v>
      </c>
      <c r="J1" s="156"/>
      <c r="K1" s="162" t="s">
        <v>78</v>
      </c>
      <c r="L1" s="162"/>
      <c r="M1" s="162"/>
      <c r="N1" s="162"/>
      <c r="O1" s="2"/>
    </row>
    <row r="2" spans="1:16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51</v>
      </c>
      <c r="J2" s="157"/>
      <c r="K2" s="163" t="s">
        <v>51</v>
      </c>
      <c r="L2" s="163"/>
      <c r="M2" s="164"/>
      <c r="N2" s="164"/>
      <c r="O2" s="2"/>
    </row>
    <row r="3" spans="1:16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57</v>
      </c>
      <c r="J3" s="159"/>
      <c r="K3" s="169" t="s">
        <v>81</v>
      </c>
      <c r="L3" s="169"/>
      <c r="M3" s="169"/>
      <c r="N3" s="169"/>
      <c r="O3" s="2"/>
    </row>
    <row r="4" spans="1:16">
      <c r="A4" s="2"/>
      <c r="C4" s="32">
        <v>38232</v>
      </c>
      <c r="E4" s="160" t="s">
        <v>82</v>
      </c>
      <c r="F4" s="161"/>
      <c r="G4" s="160" t="s">
        <v>83</v>
      </c>
      <c r="H4" s="161"/>
      <c r="I4" s="160" t="s">
        <v>88</v>
      </c>
      <c r="J4" s="160"/>
      <c r="K4" s="170" t="s">
        <v>89</v>
      </c>
      <c r="L4" s="169"/>
      <c r="M4" s="168"/>
      <c r="N4" s="168"/>
    </row>
    <row r="5" spans="1:16" ht="53.25">
      <c r="B5" s="6" t="s">
        <v>11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14" t="s">
        <v>0</v>
      </c>
    </row>
    <row r="6" spans="1:16" s="89" customFormat="1">
      <c r="A6" s="86" t="s">
        <v>23</v>
      </c>
      <c r="B6" s="81" t="s">
        <v>93</v>
      </c>
      <c r="C6" s="87">
        <v>38505</v>
      </c>
      <c r="D6" s="81" t="s">
        <v>20</v>
      </c>
      <c r="E6" s="79" t="s">
        <v>21</v>
      </c>
      <c r="F6" s="79">
        <v>12</v>
      </c>
      <c r="G6" s="79" t="s">
        <v>23</v>
      </c>
      <c r="H6" s="79">
        <v>12</v>
      </c>
      <c r="I6" s="88"/>
      <c r="J6" s="88"/>
      <c r="K6" s="88"/>
      <c r="L6" s="88"/>
      <c r="M6" s="88"/>
      <c r="N6" s="88"/>
      <c r="O6" s="76">
        <f>SUM(F6:N6)</f>
        <v>24</v>
      </c>
      <c r="P6" s="81" t="s">
        <v>94</v>
      </c>
    </row>
    <row r="7" spans="1:16" s="85" customFormat="1">
      <c r="A7" s="74" t="s">
        <v>21</v>
      </c>
      <c r="B7" s="35" t="s">
        <v>70</v>
      </c>
      <c r="C7" s="47">
        <v>37795</v>
      </c>
      <c r="D7" s="20" t="s">
        <v>20</v>
      </c>
      <c r="E7" s="42"/>
      <c r="F7" s="42"/>
      <c r="G7" s="42" t="s">
        <v>22</v>
      </c>
      <c r="H7" s="42">
        <v>8</v>
      </c>
      <c r="I7" s="48"/>
      <c r="J7" s="48"/>
      <c r="K7" s="48"/>
      <c r="L7" s="48"/>
      <c r="M7" s="48"/>
      <c r="N7" s="48"/>
      <c r="O7" s="35">
        <f>SUM(F7:N7)</f>
        <v>8</v>
      </c>
      <c r="P7" s="41"/>
    </row>
    <row r="8" spans="1:16">
      <c r="A8" s="21" t="s">
        <v>22</v>
      </c>
      <c r="B8" s="143" t="s">
        <v>36</v>
      </c>
      <c r="C8" s="147">
        <v>37262</v>
      </c>
      <c r="D8" s="143" t="s">
        <v>37</v>
      </c>
      <c r="E8" s="42"/>
      <c r="F8" s="42"/>
      <c r="G8" s="42"/>
      <c r="H8" s="42"/>
      <c r="I8" s="43" t="s">
        <v>90</v>
      </c>
      <c r="J8" s="49"/>
      <c r="K8" s="42"/>
      <c r="L8" s="49"/>
      <c r="M8" s="42"/>
      <c r="N8" s="49"/>
      <c r="O8" s="35">
        <f>SUM(F8:N8)</f>
        <v>0</v>
      </c>
    </row>
    <row r="9" spans="1:16">
      <c r="A9" s="21"/>
      <c r="B9" s="35"/>
      <c r="C9" s="53"/>
      <c r="D9" s="35"/>
      <c r="E9" s="42"/>
      <c r="F9" s="42"/>
      <c r="G9" s="42"/>
      <c r="H9" s="42"/>
      <c r="I9" s="43"/>
      <c r="J9" s="49"/>
      <c r="K9" s="42"/>
      <c r="L9" s="49"/>
      <c r="M9" s="42"/>
      <c r="N9" s="49"/>
      <c r="O9" s="35"/>
    </row>
    <row r="10" spans="1:16">
      <c r="B10" s="8"/>
      <c r="C10" s="8"/>
      <c r="D10" s="5" t="s">
        <v>4</v>
      </c>
      <c r="E10" s="42">
        <v>1</v>
      </c>
      <c r="F10" s="42"/>
      <c r="G10" s="42">
        <v>2</v>
      </c>
      <c r="H10" s="42"/>
      <c r="I10" s="42">
        <v>1</v>
      </c>
      <c r="J10" s="49"/>
      <c r="K10" s="42"/>
      <c r="L10" s="49"/>
      <c r="M10" s="42"/>
      <c r="N10" s="49"/>
      <c r="O10" s="35"/>
    </row>
    <row r="11" spans="1:16">
      <c r="A11" s="2"/>
      <c r="D11" s="5" t="s">
        <v>5</v>
      </c>
      <c r="E11" s="42">
        <v>11</v>
      </c>
      <c r="F11" s="42"/>
      <c r="G11" s="42">
        <v>4</v>
      </c>
      <c r="H11" s="42"/>
      <c r="I11" s="42">
        <v>15</v>
      </c>
      <c r="J11" s="49"/>
      <c r="K11" s="42"/>
      <c r="L11" s="49"/>
      <c r="M11" s="42"/>
      <c r="N11" s="49"/>
      <c r="O11" s="35"/>
    </row>
    <row r="12" spans="1:16">
      <c r="B12" s="1"/>
      <c r="C12" s="1"/>
      <c r="E12" s="41"/>
      <c r="F12" s="41"/>
      <c r="G12" s="41"/>
      <c r="H12" s="41"/>
    </row>
    <row r="13" spans="1:16">
      <c r="E13" s="43"/>
      <c r="F13" s="42"/>
      <c r="G13" s="43"/>
      <c r="H13" s="42"/>
      <c r="I13" s="42"/>
      <c r="J13" s="42"/>
      <c r="K13" s="42"/>
      <c r="L13" s="42"/>
      <c r="M13" s="42"/>
      <c r="N13" s="42"/>
    </row>
    <row r="14" spans="1:16">
      <c r="A14" s="54"/>
      <c r="E14" s="43"/>
      <c r="F14" s="42"/>
      <c r="G14" s="43"/>
      <c r="H14" s="42"/>
      <c r="I14" s="42"/>
      <c r="J14" s="42"/>
      <c r="K14" s="42"/>
      <c r="L14" s="42"/>
      <c r="M14" s="42"/>
      <c r="N14" s="42"/>
    </row>
    <row r="15" spans="1:16">
      <c r="A15" s="5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5"/>
    </row>
    <row r="16" spans="1:16">
      <c r="B16" s="1"/>
      <c r="C16" s="1"/>
      <c r="D16" s="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5"/>
    </row>
    <row r="17" spans="4:15" ht="12.75" customHeight="1">
      <c r="D17" s="1"/>
      <c r="E17" s="58"/>
      <c r="F17" s="58"/>
      <c r="G17" s="58"/>
      <c r="H17" s="58"/>
      <c r="I17" s="24"/>
      <c r="J17" s="24"/>
      <c r="K17" s="24"/>
      <c r="L17" s="24"/>
      <c r="M17" s="24"/>
      <c r="N17" s="24"/>
      <c r="O17" s="35"/>
    </row>
    <row r="18" spans="4:15" ht="12.75" customHeight="1">
      <c r="K18" s="41"/>
      <c r="L18" s="41"/>
      <c r="M18" s="41"/>
      <c r="N18" s="41"/>
      <c r="O18" s="61"/>
    </row>
    <row r="19" spans="4:15">
      <c r="E19" s="42"/>
      <c r="F19" s="42"/>
      <c r="G19" s="42"/>
      <c r="H19" s="42"/>
      <c r="I19" s="29"/>
      <c r="J19" s="10"/>
      <c r="K19" s="56"/>
      <c r="L19" s="46"/>
      <c r="M19" s="56"/>
      <c r="N19" s="46"/>
      <c r="O19" s="62"/>
    </row>
    <row r="20" spans="4:15">
      <c r="E20" s="58"/>
      <c r="F20" s="58"/>
      <c r="G20" s="58"/>
      <c r="H20" s="58"/>
      <c r="I20" s="24"/>
      <c r="J20" s="24"/>
      <c r="K20" s="48"/>
      <c r="L20" s="48"/>
      <c r="M20" s="48"/>
      <c r="N20" s="48"/>
      <c r="O20" s="63"/>
    </row>
    <row r="21" spans="4:15">
      <c r="E21" s="58"/>
      <c r="F21" s="58"/>
      <c r="G21" s="58"/>
      <c r="H21" s="58"/>
      <c r="I21" s="51"/>
      <c r="J21" s="24"/>
      <c r="K21" s="55"/>
      <c r="L21" s="48"/>
      <c r="M21" s="55"/>
      <c r="N21" s="48"/>
      <c r="O21" s="63"/>
    </row>
    <row r="22" spans="4:15">
      <c r="I22" s="58"/>
      <c r="J22" s="58"/>
      <c r="K22" s="42"/>
      <c r="L22" s="42"/>
      <c r="M22" s="42"/>
      <c r="N22" s="42"/>
      <c r="O22" s="63"/>
    </row>
    <row r="23" spans="4:15">
      <c r="E23" s="24"/>
      <c r="F23" s="24"/>
      <c r="G23" s="24"/>
      <c r="H23" s="24"/>
      <c r="I23" s="58"/>
      <c r="J23" s="58"/>
      <c r="K23" s="42"/>
      <c r="L23" s="42"/>
      <c r="M23" s="42"/>
      <c r="N23" s="42"/>
      <c r="O23" s="63"/>
    </row>
    <row r="24" spans="4:15">
      <c r="E24" s="24"/>
      <c r="F24" s="24"/>
      <c r="G24" s="24"/>
      <c r="H24" s="24"/>
      <c r="I24" s="58"/>
      <c r="J24" s="58"/>
      <c r="K24" s="42"/>
      <c r="L24" s="42"/>
      <c r="M24" s="42"/>
      <c r="N24" s="42"/>
      <c r="O24" s="63"/>
    </row>
    <row r="25" spans="4:15">
      <c r="E25" s="58"/>
      <c r="F25" s="58"/>
      <c r="G25" s="58"/>
      <c r="H25" s="58"/>
      <c r="I25" s="58"/>
      <c r="J25" s="58"/>
      <c r="K25" s="42"/>
      <c r="L25" s="42"/>
      <c r="M25" s="42"/>
      <c r="N25" s="42"/>
      <c r="O25" s="63"/>
    </row>
    <row r="26" spans="4:15">
      <c r="E26" s="58"/>
      <c r="F26" s="58"/>
      <c r="G26" s="58"/>
      <c r="H26" s="58"/>
      <c r="K26" s="41"/>
      <c r="L26" s="41"/>
      <c r="M26" s="41"/>
      <c r="N26" s="41"/>
      <c r="O26" s="63"/>
    </row>
    <row r="27" spans="4:15">
      <c r="E27" s="58"/>
      <c r="F27" s="58"/>
      <c r="G27" s="58"/>
      <c r="H27" s="58"/>
      <c r="K27" s="41"/>
      <c r="L27" s="41"/>
      <c r="M27" s="41"/>
      <c r="N27" s="41"/>
      <c r="O27" s="63"/>
    </row>
    <row r="28" spans="4:15">
      <c r="E28" s="58"/>
      <c r="F28" s="58"/>
      <c r="G28" s="58"/>
      <c r="H28" s="58"/>
      <c r="K28" s="41"/>
      <c r="L28" s="41"/>
      <c r="M28" s="41"/>
      <c r="N28" s="41"/>
      <c r="O28" s="63"/>
    </row>
    <row r="29" spans="4:15">
      <c r="K29" s="41"/>
      <c r="L29" s="41"/>
      <c r="M29" s="41"/>
      <c r="N29" s="41"/>
      <c r="O29" s="63"/>
    </row>
  </sheetData>
  <mergeCells count="20">
    <mergeCell ref="M3:N3"/>
    <mergeCell ref="I4:J4"/>
    <mergeCell ref="K4:L4"/>
    <mergeCell ref="M4:N4"/>
    <mergeCell ref="I3:J3"/>
    <mergeCell ref="K3:L3"/>
    <mergeCell ref="M1:N1"/>
    <mergeCell ref="I2:J2"/>
    <mergeCell ref="K2:L2"/>
    <mergeCell ref="M2:N2"/>
    <mergeCell ref="I1:J1"/>
    <mergeCell ref="K1:L1"/>
    <mergeCell ref="E4:F4"/>
    <mergeCell ref="E3:F3"/>
    <mergeCell ref="E2:F2"/>
    <mergeCell ref="E1:F1"/>
    <mergeCell ref="G4:H4"/>
    <mergeCell ref="G1:H1"/>
    <mergeCell ref="G2:H2"/>
    <mergeCell ref="G3:H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RowHeight="12.75"/>
  <cols>
    <col min="1" max="1" width="3.33203125" style="5" customWidth="1"/>
    <col min="2" max="2" width="18.6640625" style="2" customWidth="1"/>
    <col min="3" max="3" width="11.83203125" style="2" customWidth="1"/>
    <col min="4" max="4" width="19.83203125" style="2" customWidth="1"/>
    <col min="5" max="22" width="5.83203125" style="2" customWidth="1"/>
    <col min="23" max="23" width="5.83203125" style="10" customWidth="1"/>
    <col min="24" max="16384" width="9.33203125" style="2"/>
  </cols>
  <sheetData>
    <row r="1" spans="1:23" ht="39.75" customHeight="1">
      <c r="A1" s="2" t="s">
        <v>7</v>
      </c>
      <c r="D1" s="3" t="s">
        <v>24</v>
      </c>
      <c r="E1" s="158" t="s">
        <v>45</v>
      </c>
      <c r="F1" s="158"/>
      <c r="G1" s="158" t="s">
        <v>52</v>
      </c>
      <c r="H1" s="158"/>
      <c r="I1" s="158" t="s">
        <v>61</v>
      </c>
      <c r="J1" s="158"/>
      <c r="K1" s="156" t="s">
        <v>74</v>
      </c>
      <c r="L1" s="156"/>
      <c r="M1" s="158" t="s">
        <v>75</v>
      </c>
      <c r="N1" s="158"/>
      <c r="O1" s="156" t="s">
        <v>76</v>
      </c>
      <c r="P1" s="156"/>
      <c r="Q1" s="165" t="s">
        <v>77</v>
      </c>
      <c r="R1" s="165"/>
      <c r="S1" s="162" t="s">
        <v>78</v>
      </c>
      <c r="T1" s="162"/>
      <c r="U1" s="162"/>
      <c r="V1" s="162"/>
      <c r="W1" s="2"/>
    </row>
    <row r="2" spans="1:23" ht="13.5" customHeight="1">
      <c r="A2" s="2"/>
      <c r="D2" s="3"/>
      <c r="E2" s="157" t="s">
        <v>50</v>
      </c>
      <c r="F2" s="157"/>
      <c r="G2" s="157" t="s">
        <v>53</v>
      </c>
      <c r="H2" s="157"/>
      <c r="I2" s="157" t="s">
        <v>50</v>
      </c>
      <c r="J2" s="157"/>
      <c r="K2" s="157" t="s">
        <v>50</v>
      </c>
      <c r="L2" s="157"/>
      <c r="M2" s="157" t="s">
        <v>51</v>
      </c>
      <c r="N2" s="157"/>
      <c r="O2" s="157" t="s">
        <v>51</v>
      </c>
      <c r="P2" s="157"/>
      <c r="Q2" s="163"/>
      <c r="R2" s="163"/>
      <c r="S2" s="163" t="s">
        <v>51</v>
      </c>
      <c r="T2" s="163"/>
      <c r="U2" s="164"/>
      <c r="V2" s="164"/>
      <c r="W2" s="2"/>
    </row>
    <row r="3" spans="1:23">
      <c r="A3" s="2"/>
      <c r="C3" s="32">
        <v>37135</v>
      </c>
      <c r="E3" s="159" t="s">
        <v>47</v>
      </c>
      <c r="F3" s="159"/>
      <c r="G3" s="159" t="s">
        <v>79</v>
      </c>
      <c r="H3" s="159"/>
      <c r="I3" s="159" t="s">
        <v>55</v>
      </c>
      <c r="J3" s="159"/>
      <c r="K3" s="159" t="s">
        <v>54</v>
      </c>
      <c r="L3" s="159"/>
      <c r="M3" s="159" t="s">
        <v>56</v>
      </c>
      <c r="N3" s="159"/>
      <c r="O3" s="159" t="s">
        <v>57</v>
      </c>
      <c r="P3" s="159"/>
      <c r="Q3" s="171" t="s">
        <v>58</v>
      </c>
      <c r="R3" s="171"/>
      <c r="S3" s="169" t="s">
        <v>81</v>
      </c>
      <c r="T3" s="169"/>
      <c r="U3" s="169"/>
      <c r="V3" s="169"/>
      <c r="W3" s="2"/>
    </row>
    <row r="4" spans="1:23">
      <c r="A4" s="2"/>
      <c r="C4" s="32">
        <v>38232</v>
      </c>
      <c r="E4" s="160" t="s">
        <v>82</v>
      </c>
      <c r="F4" s="161"/>
      <c r="G4" s="160" t="s">
        <v>83</v>
      </c>
      <c r="H4" s="161"/>
      <c r="I4" s="160">
        <v>42819</v>
      </c>
      <c r="J4" s="161"/>
      <c r="K4" s="160" t="s">
        <v>86</v>
      </c>
      <c r="L4" s="161"/>
      <c r="M4" s="160" t="s">
        <v>87</v>
      </c>
      <c r="N4" s="161"/>
      <c r="O4" s="160" t="s">
        <v>88</v>
      </c>
      <c r="P4" s="160"/>
      <c r="Q4" s="166">
        <v>42889</v>
      </c>
      <c r="R4" s="167"/>
      <c r="S4" s="170" t="s">
        <v>89</v>
      </c>
      <c r="T4" s="169"/>
      <c r="U4" s="168"/>
      <c r="V4" s="168"/>
    </row>
    <row r="5" spans="1:23" ht="53.25">
      <c r="B5" s="6" t="s">
        <v>12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59" t="s">
        <v>1</v>
      </c>
      <c r="N5" s="59" t="s">
        <v>2</v>
      </c>
      <c r="O5" s="59" t="s">
        <v>1</v>
      </c>
      <c r="P5" s="59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7" t="s">
        <v>1</v>
      </c>
      <c r="V5" s="7" t="s">
        <v>2</v>
      </c>
      <c r="W5" s="14" t="s">
        <v>0</v>
      </c>
    </row>
    <row r="6" spans="1:23">
      <c r="A6" s="5" t="s">
        <v>23</v>
      </c>
      <c r="B6" s="35" t="s">
        <v>36</v>
      </c>
      <c r="C6" s="53">
        <v>37262</v>
      </c>
      <c r="D6" s="35" t="s">
        <v>37</v>
      </c>
      <c r="E6" s="42" t="s">
        <v>22</v>
      </c>
      <c r="F6" s="42">
        <v>11</v>
      </c>
      <c r="G6" s="42" t="s">
        <v>21</v>
      </c>
      <c r="H6" s="42">
        <v>9</v>
      </c>
      <c r="I6" s="42" t="s">
        <v>23</v>
      </c>
      <c r="J6" s="42">
        <v>15</v>
      </c>
      <c r="K6" s="43" t="s">
        <v>90</v>
      </c>
      <c r="L6" s="42"/>
      <c r="M6" s="43" t="s">
        <v>109</v>
      </c>
      <c r="N6" s="42"/>
      <c r="O6" s="43" t="s">
        <v>92</v>
      </c>
      <c r="P6" s="48"/>
      <c r="Q6" s="48" t="s">
        <v>22</v>
      </c>
      <c r="R6" s="48"/>
      <c r="S6" s="48"/>
      <c r="T6" s="48"/>
      <c r="U6" s="48"/>
      <c r="V6" s="48"/>
      <c r="W6" s="35">
        <f>SUM(F6:V6)</f>
        <v>35</v>
      </c>
    </row>
    <row r="7" spans="1:23">
      <c r="A7" s="5" t="s">
        <v>21</v>
      </c>
      <c r="B7" s="143" t="s">
        <v>63</v>
      </c>
      <c r="C7" s="147">
        <v>37453</v>
      </c>
      <c r="D7" s="143" t="s">
        <v>38</v>
      </c>
      <c r="E7" s="42"/>
      <c r="F7" s="42"/>
      <c r="G7" s="42"/>
      <c r="H7" s="42"/>
      <c r="I7" s="42" t="s">
        <v>21</v>
      </c>
      <c r="J7" s="42">
        <v>12</v>
      </c>
      <c r="K7" s="42"/>
      <c r="L7" s="42"/>
      <c r="M7" s="42"/>
      <c r="N7" s="42"/>
      <c r="O7" s="48"/>
      <c r="P7" s="48"/>
      <c r="Q7" s="48"/>
      <c r="R7" s="48"/>
      <c r="S7" s="48"/>
      <c r="T7" s="48"/>
      <c r="U7" s="48"/>
      <c r="V7" s="48"/>
      <c r="W7" s="35">
        <f t="shared" ref="W7:W10" si="0">SUM(F7:V7)</f>
        <v>12</v>
      </c>
    </row>
    <row r="8" spans="1:23">
      <c r="A8" s="5" t="s">
        <v>22</v>
      </c>
      <c r="B8" s="65" t="s">
        <v>67</v>
      </c>
      <c r="C8" s="66">
        <v>37456</v>
      </c>
      <c r="D8" s="64" t="s">
        <v>38</v>
      </c>
      <c r="E8" s="42"/>
      <c r="F8" s="42"/>
      <c r="G8" s="42"/>
      <c r="H8" s="42"/>
      <c r="I8" s="42" t="s">
        <v>22</v>
      </c>
      <c r="J8" s="42">
        <v>11</v>
      </c>
      <c r="K8" s="42"/>
      <c r="L8" s="42"/>
      <c r="M8" s="42"/>
      <c r="N8" s="42"/>
      <c r="O8" s="48"/>
      <c r="P8" s="48"/>
      <c r="Q8" s="48" t="s">
        <v>21</v>
      </c>
      <c r="R8" s="48"/>
      <c r="S8" s="48"/>
      <c r="T8" s="48"/>
      <c r="U8" s="48"/>
      <c r="V8" s="48"/>
      <c r="W8" s="35">
        <f t="shared" si="0"/>
        <v>11</v>
      </c>
    </row>
    <row r="9" spans="1:23" s="132" customFormat="1">
      <c r="A9" s="127" t="s">
        <v>98</v>
      </c>
      <c r="B9" s="139" t="s">
        <v>125</v>
      </c>
      <c r="C9" s="140">
        <v>38122</v>
      </c>
      <c r="D9" s="139" t="s">
        <v>115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3" t="s">
        <v>92</v>
      </c>
      <c r="P9" s="130"/>
      <c r="Q9" s="130" t="s">
        <v>23</v>
      </c>
      <c r="R9" s="130"/>
      <c r="S9" s="130"/>
      <c r="T9" s="130"/>
      <c r="U9" s="130"/>
      <c r="V9" s="130"/>
      <c r="W9" s="128">
        <f t="shared" si="0"/>
        <v>0</v>
      </c>
    </row>
    <row r="10" spans="1:23" s="17" customFormat="1">
      <c r="A10" s="5" t="s">
        <v>98</v>
      </c>
      <c r="B10" s="20" t="s">
        <v>130</v>
      </c>
      <c r="C10" s="114"/>
      <c r="D10" s="2" t="s">
        <v>131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2"/>
      <c r="Q10" s="42" t="s">
        <v>22</v>
      </c>
      <c r="R10" s="42"/>
      <c r="S10" s="42"/>
      <c r="T10" s="49"/>
      <c r="U10" s="42"/>
      <c r="V10" s="49"/>
      <c r="W10" s="35">
        <f t="shared" si="0"/>
        <v>0</v>
      </c>
    </row>
    <row r="11" spans="1:23" s="17" customFormat="1">
      <c r="A11" s="5"/>
      <c r="B11" s="20"/>
      <c r="C11" s="20"/>
      <c r="D11" s="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2"/>
      <c r="Q11" s="42"/>
      <c r="R11" s="42"/>
      <c r="S11" s="42"/>
      <c r="T11" s="49"/>
      <c r="U11" s="42"/>
      <c r="V11" s="49"/>
      <c r="W11" s="35"/>
    </row>
    <row r="12" spans="1:23">
      <c r="C12" s="20"/>
      <c r="D12" s="5" t="s">
        <v>4</v>
      </c>
      <c r="E12" s="42">
        <v>1</v>
      </c>
      <c r="F12" s="42"/>
      <c r="G12" s="42">
        <v>1</v>
      </c>
      <c r="H12" s="42"/>
      <c r="I12" s="42">
        <v>3</v>
      </c>
      <c r="J12" s="42"/>
      <c r="K12" s="42">
        <v>1</v>
      </c>
      <c r="L12" s="42"/>
      <c r="M12" s="42">
        <v>1</v>
      </c>
      <c r="N12" s="42"/>
      <c r="O12" s="42">
        <v>2</v>
      </c>
      <c r="P12" s="42"/>
      <c r="Q12" s="42">
        <v>4</v>
      </c>
      <c r="R12" s="42"/>
      <c r="S12" s="42"/>
      <c r="T12" s="49"/>
      <c r="U12" s="42"/>
      <c r="V12" s="49"/>
      <c r="W12" s="35"/>
    </row>
    <row r="13" spans="1:23">
      <c r="C13" s="20"/>
      <c r="D13" s="5" t="s">
        <v>5</v>
      </c>
      <c r="E13" s="42">
        <v>9</v>
      </c>
      <c r="F13" s="42"/>
      <c r="G13" s="42">
        <v>2</v>
      </c>
      <c r="H13" s="42"/>
      <c r="I13" s="42">
        <v>3</v>
      </c>
      <c r="J13" s="42"/>
      <c r="K13" s="42">
        <v>16</v>
      </c>
      <c r="L13" s="42"/>
      <c r="M13" s="42">
        <v>23</v>
      </c>
      <c r="N13" s="42"/>
      <c r="O13" s="48">
        <v>17</v>
      </c>
      <c r="P13" s="42"/>
      <c r="Q13" s="42">
        <v>4</v>
      </c>
      <c r="R13" s="42"/>
      <c r="S13" s="42"/>
      <c r="T13" s="49"/>
      <c r="U13" s="42"/>
      <c r="V13" s="49"/>
      <c r="W13" s="35"/>
    </row>
    <row r="14" spans="1:23">
      <c r="C14" s="2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23">
      <c r="A15" s="5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3">
      <c r="A16" s="5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60"/>
    </row>
    <row r="17" spans="2:23" ht="12.75" customHeight="1"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5"/>
    </row>
    <row r="18" spans="2:23"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5"/>
    </row>
    <row r="19" spans="2:23">
      <c r="E19" s="58"/>
      <c r="F19" s="58"/>
      <c r="G19" s="58"/>
      <c r="H19" s="58"/>
      <c r="I19" s="58"/>
      <c r="J19" s="58"/>
      <c r="K19" s="58"/>
      <c r="L19" s="58"/>
      <c r="M19" s="108"/>
      <c r="N19" s="108"/>
      <c r="O19" s="24"/>
      <c r="P19" s="24"/>
      <c r="Q19" s="24"/>
      <c r="R19" s="24"/>
      <c r="S19" s="24"/>
      <c r="T19" s="24"/>
      <c r="U19" s="24"/>
      <c r="V19" s="24"/>
      <c r="W19" s="35"/>
    </row>
    <row r="20" spans="2:23">
      <c r="D20" s="1"/>
      <c r="Q20" s="41"/>
      <c r="R20" s="41"/>
      <c r="S20" s="41"/>
      <c r="T20" s="41"/>
      <c r="U20" s="41"/>
      <c r="V20" s="41"/>
      <c r="W20" s="61"/>
    </row>
    <row r="21" spans="2:23">
      <c r="B21" s="8"/>
      <c r="C21" s="8"/>
      <c r="D21" s="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9"/>
      <c r="P21" s="10"/>
      <c r="Q21" s="56"/>
      <c r="R21" s="46"/>
      <c r="S21" s="56"/>
      <c r="T21" s="46"/>
      <c r="U21" s="56"/>
      <c r="V21" s="46"/>
      <c r="W21" s="62"/>
    </row>
    <row r="22" spans="2:23">
      <c r="D22" s="5"/>
      <c r="E22" s="58"/>
      <c r="F22" s="58"/>
      <c r="G22" s="58"/>
      <c r="H22" s="58"/>
      <c r="I22" s="58"/>
      <c r="J22" s="58"/>
      <c r="K22" s="58"/>
      <c r="L22" s="58"/>
      <c r="M22" s="108"/>
      <c r="N22" s="108"/>
      <c r="O22" s="24"/>
      <c r="P22" s="24"/>
      <c r="Q22" s="48"/>
      <c r="R22" s="48"/>
      <c r="S22" s="48"/>
      <c r="T22" s="48"/>
      <c r="U22" s="48"/>
      <c r="V22" s="48"/>
      <c r="W22" s="63"/>
    </row>
    <row r="23" spans="2:23">
      <c r="E23" s="58"/>
      <c r="F23" s="58"/>
      <c r="G23" s="58"/>
      <c r="H23" s="58"/>
      <c r="I23" s="58"/>
      <c r="J23" s="58"/>
      <c r="K23" s="58"/>
      <c r="L23" s="58"/>
      <c r="M23" s="108"/>
      <c r="N23" s="108"/>
      <c r="O23" s="51"/>
      <c r="P23" s="24"/>
      <c r="Q23" s="55"/>
      <c r="R23" s="48"/>
      <c r="S23" s="55"/>
      <c r="T23" s="48"/>
      <c r="U23" s="55"/>
      <c r="V23" s="48"/>
      <c r="W23" s="63"/>
    </row>
    <row r="24" spans="2:23">
      <c r="O24" s="58"/>
      <c r="P24" s="58"/>
      <c r="Q24" s="42"/>
      <c r="R24" s="42"/>
      <c r="S24" s="42"/>
      <c r="T24" s="42"/>
      <c r="U24" s="42"/>
      <c r="V24" s="42"/>
      <c r="W24" s="63"/>
    </row>
    <row r="25" spans="2:23">
      <c r="E25" s="24"/>
      <c r="F25" s="24"/>
      <c r="G25" s="24"/>
      <c r="H25" s="24"/>
      <c r="I25" s="24"/>
      <c r="J25" s="24"/>
      <c r="K25" s="24"/>
      <c r="L25" s="24"/>
      <c r="M25" s="107"/>
      <c r="N25" s="107"/>
      <c r="O25" s="58"/>
      <c r="P25" s="58"/>
      <c r="Q25" s="42"/>
      <c r="R25" s="42"/>
      <c r="S25" s="42"/>
      <c r="T25" s="42"/>
      <c r="U25" s="42"/>
      <c r="V25" s="42"/>
      <c r="W25" s="63"/>
    </row>
    <row r="26" spans="2:23">
      <c r="E26" s="24"/>
      <c r="F26" s="24"/>
      <c r="G26" s="24"/>
      <c r="H26" s="24"/>
      <c r="I26" s="24"/>
      <c r="J26" s="24"/>
      <c r="K26" s="24"/>
      <c r="L26" s="24"/>
      <c r="M26" s="107"/>
      <c r="N26" s="107"/>
      <c r="O26" s="58"/>
      <c r="P26" s="58"/>
      <c r="Q26" s="42"/>
      <c r="R26" s="42"/>
      <c r="S26" s="42"/>
      <c r="T26" s="42"/>
      <c r="U26" s="42"/>
      <c r="V26" s="42"/>
      <c r="W26" s="63"/>
    </row>
    <row r="27" spans="2:23">
      <c r="D27" s="1"/>
      <c r="E27" s="58"/>
      <c r="F27" s="58"/>
      <c r="G27" s="58"/>
      <c r="H27" s="58"/>
      <c r="I27" s="58"/>
      <c r="J27" s="58"/>
      <c r="K27" s="58"/>
      <c r="L27" s="58"/>
      <c r="M27" s="108"/>
      <c r="N27" s="108"/>
      <c r="O27" s="58"/>
      <c r="P27" s="58"/>
      <c r="Q27" s="42"/>
      <c r="R27" s="42"/>
      <c r="S27" s="42"/>
      <c r="T27" s="42"/>
      <c r="U27" s="42"/>
      <c r="V27" s="42"/>
      <c r="W27" s="63"/>
    </row>
    <row r="28" spans="2:23">
      <c r="E28" s="58"/>
      <c r="F28" s="58"/>
      <c r="G28" s="58"/>
      <c r="H28" s="58"/>
      <c r="I28" s="58"/>
      <c r="J28" s="58"/>
      <c r="K28" s="58"/>
      <c r="L28" s="58"/>
      <c r="M28" s="108"/>
      <c r="N28" s="108"/>
      <c r="Q28" s="41"/>
      <c r="R28" s="41"/>
      <c r="S28" s="41"/>
      <c r="T28" s="41"/>
      <c r="U28" s="41"/>
      <c r="V28" s="41"/>
      <c r="W28" s="63"/>
    </row>
    <row r="29" spans="2:23">
      <c r="E29" s="58"/>
      <c r="F29" s="58"/>
      <c r="G29" s="58"/>
      <c r="H29" s="58"/>
      <c r="I29" s="58"/>
      <c r="J29" s="58"/>
      <c r="K29" s="58"/>
      <c r="L29" s="58"/>
      <c r="M29" s="108"/>
      <c r="N29" s="108"/>
      <c r="Q29" s="41"/>
      <c r="R29" s="41"/>
      <c r="S29" s="41"/>
      <c r="T29" s="41"/>
      <c r="U29" s="41"/>
      <c r="V29" s="41"/>
      <c r="W29" s="63"/>
    </row>
    <row r="30" spans="2:23">
      <c r="E30" s="58"/>
      <c r="F30" s="58"/>
      <c r="G30" s="58"/>
      <c r="H30" s="58"/>
      <c r="I30" s="58"/>
      <c r="J30" s="58"/>
      <c r="K30" s="58"/>
      <c r="L30" s="58"/>
      <c r="M30" s="108"/>
      <c r="N30" s="108"/>
      <c r="Q30" s="41"/>
      <c r="R30" s="41"/>
      <c r="S30" s="41"/>
      <c r="T30" s="41"/>
      <c r="U30" s="41"/>
      <c r="V30" s="41"/>
      <c r="W30" s="63"/>
    </row>
    <row r="31" spans="2:23">
      <c r="Q31" s="41"/>
      <c r="R31" s="41"/>
      <c r="S31" s="41"/>
      <c r="T31" s="41"/>
      <c r="U31" s="41"/>
      <c r="V31" s="41"/>
      <c r="W31" s="63"/>
    </row>
  </sheetData>
  <mergeCells count="36">
    <mergeCell ref="S3:T3"/>
    <mergeCell ref="U3:V3"/>
    <mergeCell ref="Q4:R4"/>
    <mergeCell ref="S4:T4"/>
    <mergeCell ref="U4:V4"/>
    <mergeCell ref="Q3:R3"/>
    <mergeCell ref="U1:V1"/>
    <mergeCell ref="Q2:R2"/>
    <mergeCell ref="S2:T2"/>
    <mergeCell ref="U2:V2"/>
    <mergeCell ref="Q1:R1"/>
    <mergeCell ref="S1:T1"/>
    <mergeCell ref="O2:P2"/>
    <mergeCell ref="K4:L4"/>
    <mergeCell ref="M1:N1"/>
    <mergeCell ref="M2:N2"/>
    <mergeCell ref="M3:N3"/>
    <mergeCell ref="M4:N4"/>
    <mergeCell ref="O4:P4"/>
    <mergeCell ref="O3:P3"/>
    <mergeCell ref="O1:P1"/>
    <mergeCell ref="I3:J3"/>
    <mergeCell ref="I4:J4"/>
    <mergeCell ref="K1:L1"/>
    <mergeCell ref="K2:L2"/>
    <mergeCell ref="I1:J1"/>
    <mergeCell ref="I2:J2"/>
    <mergeCell ref="K3:L3"/>
    <mergeCell ref="E1:F1"/>
    <mergeCell ref="G3:H3"/>
    <mergeCell ref="G1:H1"/>
    <mergeCell ref="E2:F2"/>
    <mergeCell ref="E4:F4"/>
    <mergeCell ref="G4:H4"/>
    <mergeCell ref="G2:H2"/>
    <mergeCell ref="E3:F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6" sqref="C6:D6"/>
    </sheetView>
  </sheetViews>
  <sheetFormatPr defaultRowHeight="12.75"/>
  <cols>
    <col min="1" max="1" width="3.1640625" style="5" customWidth="1"/>
    <col min="2" max="2" width="19" style="2" customWidth="1"/>
    <col min="3" max="3" width="11.83203125" style="2" customWidth="1"/>
    <col min="4" max="4" width="19.5" style="2" customWidth="1"/>
    <col min="5" max="14" width="5.83203125" style="2" customWidth="1"/>
    <col min="15" max="15" width="5.83203125" style="10" customWidth="1"/>
    <col min="16" max="16384" width="9.33203125" style="2"/>
  </cols>
  <sheetData>
    <row r="1" spans="1:15" ht="40.5" customHeight="1">
      <c r="A1" s="2" t="s">
        <v>7</v>
      </c>
      <c r="D1" s="3" t="s">
        <v>24</v>
      </c>
      <c r="E1" s="158" t="s">
        <v>61</v>
      </c>
      <c r="F1" s="158"/>
      <c r="G1" s="158" t="s">
        <v>75</v>
      </c>
      <c r="H1" s="158"/>
      <c r="I1" s="165" t="s">
        <v>77</v>
      </c>
      <c r="J1" s="165"/>
      <c r="K1" s="162" t="s">
        <v>78</v>
      </c>
      <c r="L1" s="162"/>
      <c r="M1" s="162"/>
      <c r="N1" s="162"/>
      <c r="O1" s="2"/>
    </row>
    <row r="2" spans="1:15" ht="13.5" customHeight="1">
      <c r="A2" s="2"/>
      <c r="D2" s="3"/>
      <c r="E2" s="157" t="s">
        <v>50</v>
      </c>
      <c r="F2" s="157"/>
      <c r="G2" s="157" t="s">
        <v>51</v>
      </c>
      <c r="H2" s="157"/>
      <c r="I2" s="163"/>
      <c r="J2" s="163"/>
      <c r="K2" s="163" t="s">
        <v>51</v>
      </c>
      <c r="L2" s="163"/>
      <c r="M2" s="164"/>
      <c r="N2" s="164"/>
      <c r="O2" s="2"/>
    </row>
    <row r="3" spans="1:15">
      <c r="A3" s="2"/>
      <c r="C3" s="32">
        <v>37135</v>
      </c>
      <c r="E3" s="159" t="s">
        <v>55</v>
      </c>
      <c r="F3" s="159"/>
      <c r="G3" s="159" t="s">
        <v>56</v>
      </c>
      <c r="H3" s="159"/>
      <c r="I3" s="171" t="s">
        <v>58</v>
      </c>
      <c r="J3" s="171"/>
      <c r="K3" s="169" t="s">
        <v>81</v>
      </c>
      <c r="L3" s="169"/>
      <c r="M3" s="169"/>
      <c r="N3" s="169"/>
      <c r="O3" s="2"/>
    </row>
    <row r="4" spans="1:15">
      <c r="A4" s="2"/>
      <c r="C4" s="32">
        <v>38232</v>
      </c>
      <c r="D4" s="85"/>
      <c r="E4" s="160">
        <v>42819</v>
      </c>
      <c r="F4" s="161"/>
      <c r="G4" s="160" t="s">
        <v>87</v>
      </c>
      <c r="H4" s="161"/>
      <c r="I4" s="166">
        <v>42889</v>
      </c>
      <c r="J4" s="166"/>
      <c r="K4" s="170" t="s">
        <v>89</v>
      </c>
      <c r="L4" s="170"/>
      <c r="M4" s="168"/>
      <c r="N4" s="168"/>
    </row>
    <row r="5" spans="1:15" ht="53.25">
      <c r="B5" s="6" t="s">
        <v>13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14" t="s">
        <v>0</v>
      </c>
    </row>
    <row r="6" spans="1:15">
      <c r="A6" s="5" t="s">
        <v>23</v>
      </c>
      <c r="B6" s="145" t="s">
        <v>116</v>
      </c>
      <c r="C6" s="149">
        <v>37944</v>
      </c>
      <c r="D6" s="145" t="s">
        <v>38</v>
      </c>
      <c r="E6" s="42" t="s">
        <v>23</v>
      </c>
      <c r="F6" s="42">
        <v>15</v>
      </c>
      <c r="G6" s="42"/>
      <c r="H6" s="42"/>
      <c r="I6" s="48" t="s">
        <v>21</v>
      </c>
      <c r="J6" s="48"/>
      <c r="K6" s="48"/>
      <c r="L6" s="48"/>
      <c r="M6" s="48"/>
      <c r="N6" s="48"/>
      <c r="O6" s="35">
        <f>SUM(F6:N6)</f>
        <v>15</v>
      </c>
    </row>
    <row r="7" spans="1:15" s="20" customFormat="1">
      <c r="A7" s="21" t="s">
        <v>21</v>
      </c>
      <c r="B7" s="35" t="s">
        <v>64</v>
      </c>
      <c r="C7" s="67">
        <v>37815</v>
      </c>
      <c r="D7" s="35" t="s">
        <v>38</v>
      </c>
      <c r="E7" s="48" t="s">
        <v>21</v>
      </c>
      <c r="F7" s="48">
        <v>12</v>
      </c>
      <c r="G7" s="43"/>
      <c r="H7" s="48"/>
      <c r="I7" s="48" t="s">
        <v>22</v>
      </c>
      <c r="J7" s="48"/>
      <c r="K7" s="48"/>
      <c r="L7" s="48"/>
      <c r="M7" s="48"/>
      <c r="N7" s="48"/>
      <c r="O7" s="35">
        <f>SUM(F7:N7)</f>
        <v>12</v>
      </c>
    </row>
    <row r="8" spans="1:15" ht="12.75" customHeight="1">
      <c r="A8" s="5" t="s">
        <v>22</v>
      </c>
      <c r="B8" s="35" t="s">
        <v>36</v>
      </c>
      <c r="C8" s="53">
        <v>37262</v>
      </c>
      <c r="D8" s="35" t="s">
        <v>37</v>
      </c>
      <c r="E8" s="42"/>
      <c r="F8" s="42"/>
      <c r="G8" s="43" t="s">
        <v>92</v>
      </c>
      <c r="H8" s="49"/>
      <c r="I8" s="42"/>
      <c r="J8" s="42"/>
      <c r="K8" s="42"/>
      <c r="L8" s="49"/>
      <c r="M8" s="42"/>
      <c r="N8" s="49"/>
      <c r="O8" s="35">
        <f>SUM(F8:N8)</f>
        <v>0</v>
      </c>
    </row>
    <row r="9" spans="1:15" s="132" customFormat="1" ht="12.75" customHeight="1">
      <c r="A9" s="127" t="s">
        <v>22</v>
      </c>
      <c r="B9" s="148" t="s">
        <v>25</v>
      </c>
      <c r="C9" s="140">
        <v>37338</v>
      </c>
      <c r="D9" s="139" t="s">
        <v>3</v>
      </c>
      <c r="E9" s="130"/>
      <c r="F9" s="130"/>
      <c r="G9" s="133"/>
      <c r="H9" s="130"/>
      <c r="I9" s="130" t="s">
        <v>23</v>
      </c>
      <c r="J9" s="130"/>
      <c r="K9" s="130"/>
      <c r="L9" s="130"/>
      <c r="M9" s="130"/>
      <c r="N9" s="130"/>
      <c r="O9" s="128">
        <f>SUM(F9:N9)</f>
        <v>0</v>
      </c>
    </row>
    <row r="10" spans="1:15" ht="12.75" customHeight="1">
      <c r="B10" s="34"/>
      <c r="C10" s="47"/>
      <c r="D10" s="35"/>
      <c r="E10" s="42"/>
      <c r="F10" s="42"/>
      <c r="G10" s="43"/>
      <c r="H10" s="49"/>
      <c r="I10" s="42"/>
      <c r="J10" s="42"/>
      <c r="K10" s="42"/>
      <c r="L10" s="49"/>
      <c r="M10" s="42"/>
      <c r="N10" s="49"/>
      <c r="O10" s="35"/>
    </row>
    <row r="11" spans="1:15">
      <c r="D11" s="5" t="s">
        <v>4</v>
      </c>
      <c r="E11" s="42">
        <v>2</v>
      </c>
      <c r="F11" s="42"/>
      <c r="G11" s="42">
        <v>1</v>
      </c>
      <c r="H11" s="49"/>
      <c r="I11" s="42">
        <v>3</v>
      </c>
      <c r="J11" s="42"/>
      <c r="K11" s="42"/>
      <c r="L11" s="49"/>
      <c r="M11" s="42"/>
      <c r="N11" s="49"/>
      <c r="O11" s="35"/>
    </row>
    <row r="12" spans="1:15">
      <c r="D12" s="5" t="s">
        <v>5</v>
      </c>
      <c r="E12" s="42">
        <v>2</v>
      </c>
      <c r="F12" s="42"/>
      <c r="G12" s="42">
        <v>20</v>
      </c>
      <c r="I12" s="42">
        <v>3</v>
      </c>
      <c r="J12" s="42"/>
    </row>
    <row r="13" spans="1:15" s="11" customFormat="1">
      <c r="A13" s="5"/>
      <c r="B13" s="12"/>
      <c r="C13" s="12"/>
      <c r="D13" s="12"/>
      <c r="E13" s="42"/>
      <c r="F13" s="42"/>
      <c r="G13" s="43"/>
      <c r="H13" s="42"/>
      <c r="I13" s="42"/>
      <c r="J13" s="42"/>
      <c r="K13" s="42"/>
      <c r="L13" s="42"/>
      <c r="M13" s="42"/>
      <c r="N13" s="42"/>
      <c r="O13" s="10"/>
    </row>
    <row r="14" spans="1:15">
      <c r="A14" s="54"/>
      <c r="E14" s="42"/>
      <c r="F14" s="42"/>
      <c r="G14" s="42"/>
      <c r="H14" s="42"/>
      <c r="I14" s="48"/>
      <c r="J14" s="48"/>
      <c r="K14" s="55"/>
      <c r="L14" s="48"/>
      <c r="M14" s="55"/>
      <c r="N14" s="48"/>
      <c r="O14" s="35"/>
    </row>
    <row r="15" spans="1:15">
      <c r="E15" s="58"/>
      <c r="F15" s="58"/>
      <c r="G15" s="58"/>
      <c r="H15" s="58"/>
      <c r="I15" s="24"/>
      <c r="J15" s="24"/>
      <c r="K15" s="24"/>
      <c r="L15" s="24"/>
      <c r="M15" s="24"/>
      <c r="N15" s="24"/>
      <c r="O15" s="35"/>
    </row>
    <row r="16" spans="1:15">
      <c r="I16" s="41"/>
      <c r="J16" s="41"/>
      <c r="K16" s="41"/>
      <c r="L16" s="41"/>
      <c r="M16" s="41"/>
      <c r="N16" s="41"/>
      <c r="O16" s="61"/>
    </row>
    <row r="17" spans="5:15">
      <c r="E17" s="42"/>
      <c r="F17" s="42"/>
      <c r="G17" s="42"/>
      <c r="H17" s="42"/>
      <c r="I17" s="46"/>
      <c r="J17" s="46"/>
      <c r="K17" s="56"/>
      <c r="L17" s="46"/>
      <c r="M17" s="56"/>
      <c r="N17" s="46"/>
      <c r="O17" s="62"/>
    </row>
    <row r="18" spans="5:15">
      <c r="E18" s="58"/>
      <c r="F18" s="58"/>
      <c r="G18" s="58"/>
      <c r="H18" s="58"/>
      <c r="I18" s="48"/>
      <c r="J18" s="48"/>
      <c r="K18" s="48"/>
      <c r="L18" s="48"/>
      <c r="M18" s="48"/>
      <c r="N18" s="48"/>
      <c r="O18" s="63"/>
    </row>
    <row r="19" spans="5:15">
      <c r="E19" s="58"/>
      <c r="F19" s="58"/>
      <c r="G19" s="58"/>
      <c r="H19" s="58"/>
      <c r="I19" s="48"/>
      <c r="J19" s="48"/>
      <c r="K19" s="55"/>
      <c r="L19" s="48"/>
      <c r="M19" s="55"/>
      <c r="N19" s="48"/>
      <c r="O19" s="63"/>
    </row>
    <row r="20" spans="5:15">
      <c r="I20" s="42"/>
      <c r="J20" s="42"/>
      <c r="K20" s="42"/>
      <c r="L20" s="42"/>
      <c r="M20" s="42"/>
      <c r="N20" s="42"/>
      <c r="O20" s="63"/>
    </row>
    <row r="21" spans="5:15">
      <c r="E21" s="24"/>
      <c r="F21" s="24"/>
      <c r="G21" s="24"/>
      <c r="H21" s="24"/>
      <c r="I21" s="42"/>
      <c r="J21" s="42"/>
      <c r="K21" s="42"/>
      <c r="L21" s="42"/>
      <c r="M21" s="42"/>
      <c r="N21" s="42"/>
      <c r="O21" s="63"/>
    </row>
    <row r="22" spans="5:15">
      <c r="E22" s="24"/>
      <c r="F22" s="24"/>
      <c r="G22" s="24"/>
      <c r="H22" s="24"/>
      <c r="I22" s="42"/>
      <c r="J22" s="42"/>
      <c r="K22" s="42"/>
      <c r="L22" s="42"/>
      <c r="M22" s="42"/>
      <c r="N22" s="42"/>
      <c r="O22" s="63"/>
    </row>
    <row r="23" spans="5:15">
      <c r="E23" s="58"/>
      <c r="F23" s="58"/>
      <c r="G23" s="58"/>
      <c r="H23" s="58"/>
      <c r="I23" s="42"/>
      <c r="J23" s="42"/>
      <c r="K23" s="42"/>
      <c r="L23" s="42"/>
      <c r="M23" s="42"/>
      <c r="N23" s="42"/>
      <c r="O23" s="63"/>
    </row>
    <row r="24" spans="5:15">
      <c r="E24" s="58"/>
      <c r="F24" s="58"/>
      <c r="G24" s="58"/>
      <c r="H24" s="58"/>
      <c r="I24" s="41"/>
      <c r="J24" s="41"/>
      <c r="K24" s="41"/>
      <c r="L24" s="41"/>
      <c r="M24" s="41"/>
      <c r="N24" s="41"/>
      <c r="O24" s="63"/>
    </row>
    <row r="25" spans="5:15">
      <c r="E25" s="58"/>
      <c r="F25" s="58"/>
      <c r="G25" s="58"/>
      <c r="H25" s="58"/>
      <c r="I25" s="41"/>
      <c r="J25" s="41"/>
      <c r="K25" s="41"/>
      <c r="L25" s="41"/>
      <c r="M25" s="41"/>
      <c r="N25" s="41"/>
      <c r="O25" s="63"/>
    </row>
    <row r="26" spans="5:15">
      <c r="E26" s="58"/>
      <c r="F26" s="58"/>
      <c r="G26" s="58"/>
      <c r="H26" s="58"/>
      <c r="I26" s="41"/>
      <c r="J26" s="41"/>
      <c r="K26" s="41"/>
      <c r="L26" s="41"/>
      <c r="M26" s="41"/>
      <c r="N26" s="41"/>
      <c r="O26" s="63"/>
    </row>
    <row r="27" spans="5:15">
      <c r="I27" s="41"/>
      <c r="J27" s="41"/>
      <c r="K27" s="41"/>
      <c r="L27" s="41"/>
      <c r="M27" s="41"/>
      <c r="N27" s="41"/>
      <c r="O27" s="63"/>
    </row>
  </sheetData>
  <mergeCells count="20">
    <mergeCell ref="M1:N1"/>
    <mergeCell ref="M2:N2"/>
    <mergeCell ref="M4:N4"/>
    <mergeCell ref="G4:H4"/>
    <mergeCell ref="G3:H3"/>
    <mergeCell ref="M3:N3"/>
    <mergeCell ref="I3:J3"/>
    <mergeCell ref="K3:L3"/>
    <mergeCell ref="I4:J4"/>
    <mergeCell ref="K4:L4"/>
    <mergeCell ref="K2:L2"/>
    <mergeCell ref="I2:J2"/>
    <mergeCell ref="K1:L1"/>
    <mergeCell ref="I1:J1"/>
    <mergeCell ref="E4:F4"/>
    <mergeCell ref="E1:F1"/>
    <mergeCell ref="E2:F2"/>
    <mergeCell ref="E3:F3"/>
    <mergeCell ref="G1:H1"/>
    <mergeCell ref="G2:H2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2.6640625" style="2" customWidth="1"/>
    <col min="5" max="14" width="5.83203125" style="2" customWidth="1"/>
    <col min="15" max="15" width="5.83203125" style="10" customWidth="1"/>
    <col min="16" max="16384" width="9.33203125" style="2"/>
  </cols>
  <sheetData>
    <row r="1" spans="1:15" ht="39.75" customHeight="1">
      <c r="A1" s="2" t="s">
        <v>7</v>
      </c>
      <c r="D1" s="3" t="s">
        <v>24</v>
      </c>
      <c r="E1" s="158" t="s">
        <v>52</v>
      </c>
      <c r="F1" s="158"/>
      <c r="G1" s="158" t="s">
        <v>61</v>
      </c>
      <c r="H1" s="158"/>
      <c r="I1" s="156" t="s">
        <v>76</v>
      </c>
      <c r="J1" s="156"/>
      <c r="K1" s="162" t="s">
        <v>78</v>
      </c>
      <c r="L1" s="162"/>
      <c r="M1" s="162"/>
      <c r="N1" s="162"/>
      <c r="O1" s="2"/>
    </row>
    <row r="2" spans="1:15" ht="13.5" customHeight="1">
      <c r="A2" s="2"/>
      <c r="D2" s="3"/>
      <c r="E2" s="157" t="s">
        <v>53</v>
      </c>
      <c r="F2" s="157"/>
      <c r="G2" s="157" t="s">
        <v>50</v>
      </c>
      <c r="H2" s="157"/>
      <c r="I2" s="157" t="s">
        <v>51</v>
      </c>
      <c r="J2" s="157"/>
      <c r="K2" s="163" t="s">
        <v>51</v>
      </c>
      <c r="L2" s="163"/>
      <c r="M2" s="164"/>
      <c r="N2" s="164"/>
      <c r="O2" s="2"/>
    </row>
    <row r="3" spans="1:15">
      <c r="A3" s="2"/>
      <c r="C3" s="32">
        <v>37135</v>
      </c>
      <c r="E3" s="159" t="s">
        <v>79</v>
      </c>
      <c r="F3" s="159"/>
      <c r="G3" s="159" t="s">
        <v>55</v>
      </c>
      <c r="H3" s="159"/>
      <c r="I3" s="159" t="s">
        <v>57</v>
      </c>
      <c r="J3" s="159"/>
      <c r="K3" s="169" t="s">
        <v>81</v>
      </c>
      <c r="L3" s="169"/>
      <c r="M3" s="169"/>
      <c r="N3" s="169"/>
      <c r="O3" s="2"/>
    </row>
    <row r="4" spans="1:15">
      <c r="A4" s="2"/>
      <c r="C4" s="32">
        <v>38232</v>
      </c>
      <c r="E4" s="160" t="s">
        <v>83</v>
      </c>
      <c r="F4" s="161"/>
      <c r="G4" s="160">
        <v>42819</v>
      </c>
      <c r="H4" s="161"/>
      <c r="I4" s="160" t="s">
        <v>88</v>
      </c>
      <c r="J4" s="160"/>
      <c r="K4" s="170" t="s">
        <v>89</v>
      </c>
      <c r="L4" s="169"/>
      <c r="M4" s="168"/>
      <c r="N4" s="168"/>
    </row>
    <row r="5" spans="1:15" ht="52.5" customHeight="1">
      <c r="B5" s="9" t="s">
        <v>14</v>
      </c>
      <c r="C5" s="19" t="s">
        <v>34</v>
      </c>
      <c r="D5" s="19" t="s">
        <v>35</v>
      </c>
      <c r="E5" s="59" t="s">
        <v>1</v>
      </c>
      <c r="F5" s="59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14" t="s">
        <v>0</v>
      </c>
    </row>
    <row r="6" spans="1:15" s="17" customFormat="1">
      <c r="A6" s="74" t="s">
        <v>23</v>
      </c>
      <c r="B6" s="141" t="s">
        <v>25</v>
      </c>
      <c r="C6" s="146">
        <v>37338</v>
      </c>
      <c r="D6" s="143" t="s">
        <v>3</v>
      </c>
      <c r="E6" s="43" t="s">
        <v>21</v>
      </c>
      <c r="F6" s="48">
        <v>9</v>
      </c>
      <c r="G6" s="48" t="s">
        <v>23</v>
      </c>
      <c r="H6" s="48">
        <v>15</v>
      </c>
      <c r="I6" s="43" t="s">
        <v>22</v>
      </c>
      <c r="J6" s="48">
        <v>16</v>
      </c>
      <c r="K6" s="48"/>
      <c r="L6" s="48"/>
      <c r="M6" s="48"/>
      <c r="N6" s="48"/>
      <c r="O6" s="35">
        <f>SUM(E6:N6)</f>
        <v>40</v>
      </c>
    </row>
    <row r="7" spans="1:15">
      <c r="A7" s="5" t="s">
        <v>21</v>
      </c>
      <c r="B7" s="84" t="s">
        <v>107</v>
      </c>
      <c r="C7" s="47">
        <v>36964</v>
      </c>
      <c r="D7" s="45" t="s">
        <v>6</v>
      </c>
      <c r="E7" s="42" t="s">
        <v>23</v>
      </c>
      <c r="F7" s="42">
        <v>12</v>
      </c>
      <c r="G7" s="42"/>
      <c r="H7" s="42"/>
      <c r="I7" s="48"/>
      <c r="J7" s="48"/>
      <c r="K7" s="48"/>
      <c r="L7" s="48"/>
      <c r="M7" s="48"/>
      <c r="N7" s="48"/>
      <c r="O7" s="35">
        <f>SUM(E7:N7)</f>
        <v>12</v>
      </c>
    </row>
    <row r="8" spans="1:15">
      <c r="A8" s="5" t="s">
        <v>21</v>
      </c>
      <c r="B8" s="34" t="s">
        <v>117</v>
      </c>
      <c r="C8" s="47">
        <v>37376</v>
      </c>
      <c r="D8" s="35" t="s">
        <v>20</v>
      </c>
      <c r="E8" s="43"/>
      <c r="F8" s="48"/>
      <c r="G8" s="48" t="s">
        <v>21</v>
      </c>
      <c r="H8" s="48">
        <v>12</v>
      </c>
      <c r="I8" s="43"/>
      <c r="J8" s="48"/>
      <c r="K8" s="48"/>
      <c r="L8" s="48"/>
      <c r="M8" s="48"/>
      <c r="N8" s="48"/>
      <c r="O8" s="35">
        <f>SUM(E8:N8)</f>
        <v>12</v>
      </c>
    </row>
    <row r="9" spans="1:15" s="12" customFormat="1">
      <c r="A9" s="5"/>
      <c r="B9" s="2"/>
      <c r="C9" s="2"/>
      <c r="D9" s="2"/>
      <c r="E9" s="42"/>
      <c r="F9" s="42"/>
      <c r="G9" s="42"/>
      <c r="H9" s="49"/>
      <c r="I9" s="43"/>
      <c r="J9" s="49"/>
      <c r="K9" s="42"/>
      <c r="L9" s="49"/>
      <c r="M9" s="43"/>
      <c r="N9" s="49"/>
      <c r="O9" s="35"/>
    </row>
    <row r="10" spans="1:15">
      <c r="D10" s="5" t="s">
        <v>4</v>
      </c>
      <c r="E10" s="42">
        <v>2</v>
      </c>
      <c r="F10" s="42"/>
      <c r="G10" s="42">
        <v>2</v>
      </c>
      <c r="H10" s="49"/>
      <c r="I10" s="42">
        <v>1</v>
      </c>
      <c r="J10" s="49"/>
      <c r="K10" s="42"/>
      <c r="L10" s="49"/>
      <c r="M10" s="42"/>
      <c r="N10" s="49"/>
      <c r="O10" s="35"/>
    </row>
    <row r="11" spans="1:15">
      <c r="A11" s="2"/>
      <c r="D11" s="5" t="s">
        <v>5</v>
      </c>
      <c r="E11" s="42">
        <v>2</v>
      </c>
      <c r="F11" s="42"/>
      <c r="G11" s="42">
        <v>2</v>
      </c>
      <c r="H11" s="49"/>
      <c r="I11" s="42">
        <v>7</v>
      </c>
      <c r="J11" s="49"/>
      <c r="K11" s="42"/>
      <c r="L11" s="49"/>
      <c r="M11" s="42"/>
      <c r="N11" s="49"/>
      <c r="O11" s="35"/>
    </row>
    <row r="12" spans="1:15">
      <c r="D12" s="8"/>
      <c r="E12" s="42"/>
      <c r="F12" s="42"/>
      <c r="G12" s="49"/>
      <c r="H12" s="49"/>
      <c r="I12" s="43"/>
      <c r="J12" s="49"/>
      <c r="K12" s="42"/>
      <c r="L12" s="49"/>
      <c r="M12" s="42"/>
      <c r="N12" s="49"/>
      <c r="O12" s="35"/>
    </row>
    <row r="13" spans="1:15" s="23" customFormat="1">
      <c r="A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10"/>
    </row>
    <row r="14" spans="1:15" s="23" customFormat="1">
      <c r="A14" s="54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10"/>
    </row>
    <row r="15" spans="1:15">
      <c r="E15" s="42"/>
      <c r="F15" s="42"/>
      <c r="G15" s="42"/>
      <c r="H15" s="42"/>
      <c r="I15" s="55"/>
      <c r="J15" s="48"/>
      <c r="K15" s="55"/>
      <c r="L15" s="48"/>
      <c r="M15" s="55"/>
      <c r="N15" s="48"/>
      <c r="O15" s="35"/>
    </row>
    <row r="16" spans="1:15"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5"/>
    </row>
    <row r="17" spans="5:15"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35"/>
    </row>
    <row r="18" spans="5:15">
      <c r="E18" s="58"/>
      <c r="F18" s="58"/>
      <c r="G18" s="58"/>
      <c r="H18" s="58"/>
      <c r="I18" s="24"/>
      <c r="J18" s="24"/>
      <c r="K18" s="24"/>
      <c r="L18" s="24"/>
      <c r="M18" s="24"/>
      <c r="N18" s="24"/>
      <c r="O18" s="35"/>
    </row>
    <row r="19" spans="5:15">
      <c r="K19" s="41"/>
      <c r="L19" s="41"/>
      <c r="M19" s="41"/>
      <c r="N19" s="41"/>
      <c r="O19" s="61"/>
    </row>
    <row r="20" spans="5:15">
      <c r="E20" s="42"/>
      <c r="F20" s="42"/>
      <c r="G20" s="42"/>
      <c r="H20" s="42"/>
      <c r="I20" s="29"/>
      <c r="J20" s="10"/>
      <c r="K20" s="56"/>
      <c r="L20" s="46"/>
      <c r="M20" s="56"/>
      <c r="N20" s="46"/>
      <c r="O20" s="62"/>
    </row>
    <row r="21" spans="5:15">
      <c r="E21" s="58"/>
      <c r="F21" s="58"/>
      <c r="G21" s="58"/>
      <c r="H21" s="58"/>
      <c r="I21" s="24"/>
      <c r="J21" s="24"/>
      <c r="K21" s="48"/>
      <c r="L21" s="48"/>
      <c r="M21" s="48"/>
      <c r="N21" s="48"/>
      <c r="O21" s="63"/>
    </row>
    <row r="22" spans="5:15">
      <c r="E22" s="58"/>
      <c r="F22" s="58"/>
      <c r="G22" s="58"/>
      <c r="H22" s="58"/>
      <c r="I22" s="51"/>
      <c r="J22" s="24"/>
      <c r="K22" s="55"/>
      <c r="L22" s="48"/>
      <c r="M22" s="55"/>
      <c r="N22" s="48"/>
      <c r="O22" s="63"/>
    </row>
    <row r="23" spans="5:15">
      <c r="I23" s="58"/>
      <c r="J23" s="58"/>
      <c r="K23" s="42"/>
      <c r="L23" s="42"/>
      <c r="M23" s="42"/>
      <c r="N23" s="42"/>
      <c r="O23" s="63"/>
    </row>
    <row r="24" spans="5:15">
      <c r="E24" s="24"/>
      <c r="F24" s="24"/>
      <c r="G24" s="24"/>
      <c r="H24" s="24"/>
      <c r="I24" s="58"/>
      <c r="J24" s="58"/>
      <c r="K24" s="42"/>
      <c r="L24" s="42"/>
      <c r="M24" s="42"/>
      <c r="N24" s="42"/>
      <c r="O24" s="63"/>
    </row>
    <row r="25" spans="5:15">
      <c r="E25" s="24"/>
      <c r="F25" s="24"/>
      <c r="G25" s="24"/>
      <c r="H25" s="24"/>
      <c r="I25" s="58"/>
      <c r="J25" s="58"/>
      <c r="K25" s="42"/>
      <c r="L25" s="42"/>
      <c r="M25" s="42"/>
      <c r="N25" s="42"/>
      <c r="O25" s="63"/>
    </row>
    <row r="26" spans="5:15">
      <c r="E26" s="58"/>
      <c r="F26" s="58"/>
      <c r="G26" s="58"/>
      <c r="H26" s="58"/>
      <c r="I26" s="58"/>
      <c r="J26" s="58"/>
      <c r="K26" s="42"/>
      <c r="L26" s="42"/>
      <c r="M26" s="42"/>
      <c r="N26" s="42"/>
      <c r="O26" s="63"/>
    </row>
    <row r="27" spans="5:15">
      <c r="E27" s="58"/>
      <c r="F27" s="58"/>
      <c r="G27" s="58"/>
      <c r="H27" s="58"/>
      <c r="K27" s="41"/>
      <c r="L27" s="41"/>
      <c r="M27" s="41"/>
      <c r="N27" s="41"/>
      <c r="O27" s="63"/>
    </row>
    <row r="28" spans="5:15">
      <c r="E28" s="58"/>
      <c r="F28" s="58"/>
      <c r="G28" s="58"/>
      <c r="H28" s="58"/>
      <c r="K28" s="41"/>
      <c r="L28" s="41"/>
      <c r="M28" s="41"/>
      <c r="N28" s="41"/>
      <c r="O28" s="63"/>
    </row>
    <row r="29" spans="5:15">
      <c r="E29" s="58"/>
      <c r="F29" s="58"/>
      <c r="G29" s="58"/>
      <c r="H29" s="58"/>
      <c r="K29" s="41"/>
      <c r="L29" s="41"/>
      <c r="M29" s="41"/>
      <c r="N29" s="41"/>
      <c r="O29" s="63"/>
    </row>
    <row r="30" spans="5:15">
      <c r="K30" s="41"/>
      <c r="L30" s="41"/>
      <c r="M30" s="41"/>
      <c r="N30" s="41"/>
      <c r="O30" s="63"/>
    </row>
  </sheetData>
  <sortState ref="B6:AS8">
    <sortCondition descending="1" ref="O6:O8"/>
  </sortState>
  <mergeCells count="20">
    <mergeCell ref="M4:N4"/>
    <mergeCell ref="I4:J4"/>
    <mergeCell ref="I3:J3"/>
    <mergeCell ref="M3:N3"/>
    <mergeCell ref="K3:L3"/>
    <mergeCell ref="K4:L4"/>
    <mergeCell ref="I2:J2"/>
    <mergeCell ref="I1:J1"/>
    <mergeCell ref="G1:H1"/>
    <mergeCell ref="G2:H2"/>
    <mergeCell ref="M1:N1"/>
    <mergeCell ref="K2:L2"/>
    <mergeCell ref="M2:N2"/>
    <mergeCell ref="K1:L1"/>
    <mergeCell ref="G3:H3"/>
    <mergeCell ref="G4:H4"/>
    <mergeCell ref="E4:F4"/>
    <mergeCell ref="E3:F3"/>
    <mergeCell ref="E1:F1"/>
    <mergeCell ref="E2:F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2.6640625" style="2" customWidth="1"/>
    <col min="5" max="10" width="5.83203125" style="2" customWidth="1"/>
    <col min="11" max="11" width="5.83203125" style="10" customWidth="1"/>
    <col min="12" max="16384" width="9.33203125" style="2"/>
  </cols>
  <sheetData>
    <row r="1" spans="1:11" ht="39.75" customHeight="1">
      <c r="A1" s="2" t="s">
        <v>7</v>
      </c>
      <c r="D1" s="3" t="s">
        <v>24</v>
      </c>
      <c r="E1" s="156" t="s">
        <v>76</v>
      </c>
      <c r="F1" s="156"/>
      <c r="G1" s="162" t="s">
        <v>78</v>
      </c>
      <c r="H1" s="162"/>
      <c r="I1" s="162"/>
      <c r="J1" s="162"/>
      <c r="K1" s="2"/>
    </row>
    <row r="2" spans="1:11" ht="13.5" customHeight="1">
      <c r="A2" s="2"/>
      <c r="D2" s="3"/>
      <c r="E2" s="157" t="s">
        <v>51</v>
      </c>
      <c r="F2" s="157"/>
      <c r="G2" s="163" t="s">
        <v>51</v>
      </c>
      <c r="H2" s="163"/>
      <c r="I2" s="164"/>
      <c r="J2" s="164"/>
      <c r="K2" s="2"/>
    </row>
    <row r="3" spans="1:11">
      <c r="A3" s="2"/>
      <c r="C3" s="32">
        <v>37135</v>
      </c>
      <c r="E3" s="159" t="s">
        <v>57</v>
      </c>
      <c r="F3" s="159"/>
      <c r="G3" s="169" t="s">
        <v>81</v>
      </c>
      <c r="H3" s="169"/>
      <c r="I3" s="169"/>
      <c r="J3" s="169"/>
      <c r="K3" s="2"/>
    </row>
    <row r="4" spans="1:11">
      <c r="A4" s="2"/>
      <c r="C4" s="32">
        <v>38232</v>
      </c>
      <c r="E4" s="160" t="s">
        <v>88</v>
      </c>
      <c r="F4" s="160"/>
      <c r="G4" s="170" t="s">
        <v>89</v>
      </c>
      <c r="H4" s="169"/>
      <c r="I4" s="168"/>
      <c r="J4" s="168"/>
    </row>
    <row r="5" spans="1:11" ht="53.25">
      <c r="B5" s="9" t="s">
        <v>27</v>
      </c>
      <c r="C5" s="19" t="s">
        <v>34</v>
      </c>
      <c r="D5" s="19" t="s">
        <v>35</v>
      </c>
      <c r="E5" s="59" t="s">
        <v>1</v>
      </c>
      <c r="F5" s="59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14" t="s">
        <v>0</v>
      </c>
    </row>
    <row r="6" spans="1:11">
      <c r="A6" s="5" t="s">
        <v>23</v>
      </c>
      <c r="B6" s="34" t="s">
        <v>25</v>
      </c>
      <c r="C6" s="47">
        <v>37338</v>
      </c>
      <c r="D6" s="35" t="s">
        <v>3</v>
      </c>
      <c r="E6" s="43" t="s">
        <v>90</v>
      </c>
      <c r="F6" s="48"/>
      <c r="G6" s="48"/>
      <c r="H6" s="48"/>
      <c r="I6" s="48"/>
      <c r="J6" s="48"/>
      <c r="K6" s="35">
        <f>SUM(F6:J6)</f>
        <v>0</v>
      </c>
    </row>
    <row r="7" spans="1:11" s="12" customFormat="1">
      <c r="A7" s="5"/>
      <c r="B7" s="2"/>
      <c r="C7" s="2"/>
      <c r="D7" s="2"/>
      <c r="E7" s="43"/>
      <c r="F7" s="49"/>
      <c r="G7" s="42"/>
      <c r="H7" s="49"/>
      <c r="I7" s="43"/>
      <c r="J7" s="49"/>
      <c r="K7" s="35"/>
    </row>
    <row r="8" spans="1:11">
      <c r="D8" s="5" t="s">
        <v>4</v>
      </c>
      <c r="E8" s="42">
        <v>1</v>
      </c>
      <c r="F8" s="42"/>
      <c r="G8" s="42"/>
      <c r="H8" s="49"/>
      <c r="I8" s="42"/>
      <c r="J8" s="49"/>
      <c r="K8" s="35"/>
    </row>
    <row r="9" spans="1:11">
      <c r="A9" s="2"/>
      <c r="D9" s="5" t="s">
        <v>5</v>
      </c>
      <c r="E9" s="42">
        <v>5</v>
      </c>
      <c r="F9" s="49"/>
      <c r="G9" s="42"/>
      <c r="H9" s="49"/>
      <c r="I9" s="42"/>
      <c r="J9" s="49"/>
      <c r="K9" s="35"/>
    </row>
    <row r="10" spans="1:11" s="12" customFormat="1">
      <c r="A10" s="5"/>
      <c r="B10" s="2"/>
      <c r="C10" s="2"/>
      <c r="D10" s="2"/>
      <c r="E10" s="43"/>
      <c r="F10" s="49"/>
      <c r="G10" s="42"/>
      <c r="H10" s="49"/>
      <c r="I10" s="42"/>
      <c r="J10" s="49"/>
      <c r="K10" s="35"/>
    </row>
    <row r="12" spans="1:11">
      <c r="A12" s="21"/>
      <c r="B12" s="22"/>
      <c r="C12" s="30"/>
      <c r="D12" s="20"/>
      <c r="E12" s="42"/>
      <c r="F12" s="42"/>
      <c r="G12" s="42"/>
      <c r="H12" s="42"/>
      <c r="I12" s="42"/>
      <c r="J12" s="42"/>
    </row>
    <row r="13" spans="1:11">
      <c r="E13" s="55"/>
      <c r="F13" s="48"/>
      <c r="G13" s="55"/>
      <c r="H13" s="48"/>
      <c r="I13" s="55"/>
      <c r="J13" s="48"/>
      <c r="K13" s="35"/>
    </row>
    <row r="14" spans="1:11">
      <c r="E14" s="48"/>
      <c r="F14" s="48"/>
      <c r="G14" s="48"/>
      <c r="H14" s="48"/>
      <c r="I14" s="48"/>
      <c r="J14" s="48"/>
      <c r="K14" s="35"/>
    </row>
    <row r="15" spans="1:11">
      <c r="E15" s="48"/>
      <c r="F15" s="48"/>
      <c r="G15" s="48"/>
      <c r="H15" s="48"/>
      <c r="I15" s="48"/>
      <c r="J15" s="48"/>
      <c r="K15" s="35"/>
    </row>
    <row r="16" spans="1:11">
      <c r="E16" s="24"/>
      <c r="F16" s="24"/>
      <c r="G16" s="24"/>
      <c r="H16" s="24"/>
      <c r="I16" s="24"/>
      <c r="J16" s="24"/>
      <c r="K16" s="35"/>
    </row>
    <row r="17" spans="5:11">
      <c r="G17" s="41"/>
      <c r="H17" s="41"/>
      <c r="I17" s="41"/>
      <c r="J17" s="41"/>
      <c r="K17" s="61"/>
    </row>
    <row r="18" spans="5:11">
      <c r="E18" s="29"/>
      <c r="F18" s="10"/>
      <c r="G18" s="56"/>
      <c r="H18" s="46"/>
      <c r="I18" s="56"/>
      <c r="J18" s="46"/>
      <c r="K18" s="62"/>
    </row>
    <row r="19" spans="5:11">
      <c r="E19" s="24"/>
      <c r="F19" s="24"/>
      <c r="G19" s="48"/>
      <c r="H19" s="48"/>
      <c r="I19" s="48"/>
      <c r="J19" s="48"/>
      <c r="K19" s="63"/>
    </row>
    <row r="20" spans="5:11">
      <c r="E20" s="51"/>
      <c r="F20" s="24"/>
      <c r="G20" s="55"/>
      <c r="H20" s="48"/>
      <c r="I20" s="55"/>
      <c r="J20" s="48"/>
      <c r="K20" s="63"/>
    </row>
    <row r="21" spans="5:11">
      <c r="E21" s="58"/>
      <c r="F21" s="58"/>
      <c r="G21" s="42"/>
      <c r="H21" s="42"/>
      <c r="I21" s="42"/>
      <c r="J21" s="42"/>
      <c r="K21" s="63"/>
    </row>
    <row r="22" spans="5:11">
      <c r="E22" s="58"/>
      <c r="F22" s="58"/>
      <c r="G22" s="42"/>
      <c r="H22" s="42"/>
      <c r="I22" s="42"/>
      <c r="J22" s="42"/>
      <c r="K22" s="63"/>
    </row>
    <row r="23" spans="5:11">
      <c r="E23" s="58"/>
      <c r="F23" s="58"/>
      <c r="G23" s="42"/>
      <c r="H23" s="42"/>
      <c r="I23" s="42"/>
      <c r="J23" s="42"/>
      <c r="K23" s="63"/>
    </row>
    <row r="24" spans="5:11">
      <c r="E24" s="58"/>
      <c r="F24" s="58"/>
      <c r="G24" s="42"/>
      <c r="H24" s="42"/>
      <c r="I24" s="42"/>
      <c r="J24" s="42"/>
      <c r="K24" s="63"/>
    </row>
    <row r="25" spans="5:11">
      <c r="G25" s="41"/>
      <c r="H25" s="41"/>
      <c r="I25" s="41"/>
      <c r="J25" s="41"/>
      <c r="K25" s="63"/>
    </row>
    <row r="26" spans="5:11">
      <c r="G26" s="41"/>
      <c r="H26" s="41"/>
      <c r="I26" s="41"/>
      <c r="J26" s="41"/>
      <c r="K26" s="63"/>
    </row>
    <row r="27" spans="5:11">
      <c r="G27" s="41"/>
      <c r="H27" s="41"/>
      <c r="I27" s="41"/>
      <c r="J27" s="41"/>
      <c r="K27" s="63"/>
    </row>
    <row r="28" spans="5:11">
      <c r="G28" s="41"/>
      <c r="H28" s="41"/>
      <c r="I28" s="41"/>
      <c r="J28" s="41"/>
      <c r="K28" s="63"/>
    </row>
  </sheetData>
  <mergeCells count="12">
    <mergeCell ref="G4:H4"/>
    <mergeCell ref="I4:J4"/>
    <mergeCell ref="E4:F4"/>
    <mergeCell ref="E3:F3"/>
    <mergeCell ref="G3:H3"/>
    <mergeCell ref="I3:J3"/>
    <mergeCell ref="I2:J2"/>
    <mergeCell ref="E2:F2"/>
    <mergeCell ref="G1:H1"/>
    <mergeCell ref="I1:J1"/>
    <mergeCell ref="E1:F1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RowHeight="12.75"/>
  <cols>
    <col min="1" max="1" width="3.33203125" style="5" customWidth="1"/>
    <col min="2" max="2" width="18.5" style="2" customWidth="1"/>
    <col min="3" max="3" width="11.83203125" style="2" customWidth="1"/>
    <col min="4" max="4" width="19.5" style="2" customWidth="1"/>
    <col min="5" max="28" width="5.83203125" style="2" customWidth="1"/>
    <col min="29" max="29" width="5.83203125" style="10" customWidth="1"/>
    <col min="30" max="16384" width="9.33203125" style="2"/>
  </cols>
  <sheetData>
    <row r="1" spans="1:29" ht="40.5" customHeight="1">
      <c r="A1" s="1" t="s">
        <v>10</v>
      </c>
      <c r="D1" s="3" t="s">
        <v>24</v>
      </c>
      <c r="E1" s="165" t="s">
        <v>31</v>
      </c>
      <c r="F1" s="165"/>
      <c r="G1" s="158" t="s">
        <v>45</v>
      </c>
      <c r="H1" s="158"/>
      <c r="I1" s="158" t="s">
        <v>52</v>
      </c>
      <c r="J1" s="158"/>
      <c r="K1" s="156" t="s">
        <v>46</v>
      </c>
      <c r="L1" s="156"/>
      <c r="M1" s="165" t="s">
        <v>73</v>
      </c>
      <c r="N1" s="165"/>
      <c r="O1" s="158" t="s">
        <v>61</v>
      </c>
      <c r="P1" s="158"/>
      <c r="Q1" s="156" t="s">
        <v>74</v>
      </c>
      <c r="R1" s="156"/>
      <c r="S1" s="158" t="s">
        <v>75</v>
      </c>
      <c r="T1" s="158"/>
      <c r="U1" s="156" t="s">
        <v>76</v>
      </c>
      <c r="V1" s="156"/>
      <c r="W1" s="165" t="s">
        <v>77</v>
      </c>
      <c r="X1" s="165"/>
      <c r="Y1" s="162" t="s">
        <v>78</v>
      </c>
      <c r="Z1" s="162"/>
      <c r="AA1" s="162"/>
      <c r="AB1" s="162"/>
      <c r="AC1" s="2"/>
    </row>
    <row r="2" spans="1:29" ht="13.5" customHeight="1">
      <c r="A2" s="2"/>
      <c r="D2" s="3"/>
      <c r="E2" s="165" t="s">
        <v>50</v>
      </c>
      <c r="F2" s="165"/>
      <c r="G2" s="157" t="s">
        <v>50</v>
      </c>
      <c r="H2" s="157"/>
      <c r="I2" s="157" t="s">
        <v>53</v>
      </c>
      <c r="J2" s="157"/>
      <c r="K2" s="157" t="s">
        <v>51</v>
      </c>
      <c r="L2" s="157"/>
      <c r="M2" s="163" t="s">
        <v>53</v>
      </c>
      <c r="N2" s="163"/>
      <c r="O2" s="157" t="s">
        <v>50</v>
      </c>
      <c r="P2" s="157"/>
      <c r="Q2" s="157" t="s">
        <v>50</v>
      </c>
      <c r="R2" s="157"/>
      <c r="S2" s="157" t="s">
        <v>51</v>
      </c>
      <c r="T2" s="157"/>
      <c r="U2" s="157" t="s">
        <v>51</v>
      </c>
      <c r="V2" s="157"/>
      <c r="W2" s="163"/>
      <c r="X2" s="163"/>
      <c r="Y2" s="163" t="s">
        <v>51</v>
      </c>
      <c r="Z2" s="163"/>
      <c r="AA2" s="164"/>
      <c r="AB2" s="164"/>
      <c r="AC2" s="2"/>
    </row>
    <row r="3" spans="1:29">
      <c r="A3" s="2"/>
      <c r="C3" s="32">
        <v>37135</v>
      </c>
      <c r="E3" s="171" t="s">
        <v>32</v>
      </c>
      <c r="F3" s="171"/>
      <c r="G3" s="159" t="s">
        <v>47</v>
      </c>
      <c r="H3" s="159"/>
      <c r="I3" s="159" t="s">
        <v>79</v>
      </c>
      <c r="J3" s="159"/>
      <c r="K3" s="159" t="s">
        <v>48</v>
      </c>
      <c r="L3" s="159"/>
      <c r="M3" s="171" t="s">
        <v>80</v>
      </c>
      <c r="N3" s="171"/>
      <c r="O3" s="159" t="s">
        <v>55</v>
      </c>
      <c r="P3" s="159"/>
      <c r="Q3" s="159" t="s">
        <v>54</v>
      </c>
      <c r="R3" s="159"/>
      <c r="S3" s="159" t="s">
        <v>56</v>
      </c>
      <c r="T3" s="159"/>
      <c r="U3" s="159" t="s">
        <v>57</v>
      </c>
      <c r="V3" s="159"/>
      <c r="W3" s="171" t="s">
        <v>58</v>
      </c>
      <c r="X3" s="171"/>
      <c r="Y3" s="169" t="s">
        <v>81</v>
      </c>
      <c r="Z3" s="169"/>
      <c r="AA3" s="169"/>
      <c r="AB3" s="169"/>
      <c r="AC3" s="2"/>
    </row>
    <row r="4" spans="1:29">
      <c r="A4" s="2"/>
      <c r="C4" s="32">
        <v>38232</v>
      </c>
      <c r="E4" s="166" t="s">
        <v>49</v>
      </c>
      <c r="F4" s="166"/>
      <c r="G4" s="160" t="s">
        <v>82</v>
      </c>
      <c r="H4" s="161"/>
      <c r="I4" s="160" t="s">
        <v>83</v>
      </c>
      <c r="J4" s="161"/>
      <c r="K4" s="160" t="s">
        <v>84</v>
      </c>
      <c r="L4" s="160"/>
      <c r="M4" s="166" t="s">
        <v>85</v>
      </c>
      <c r="N4" s="167"/>
      <c r="O4" s="160">
        <v>42819</v>
      </c>
      <c r="P4" s="161"/>
      <c r="Q4" s="160" t="s">
        <v>86</v>
      </c>
      <c r="R4" s="161"/>
      <c r="S4" s="160" t="s">
        <v>87</v>
      </c>
      <c r="T4" s="161"/>
      <c r="U4" s="160" t="s">
        <v>88</v>
      </c>
      <c r="V4" s="160"/>
      <c r="W4" s="166">
        <v>42889</v>
      </c>
      <c r="X4" s="166"/>
      <c r="Y4" s="170" t="s">
        <v>89</v>
      </c>
      <c r="Z4" s="170"/>
      <c r="AA4" s="168"/>
      <c r="AB4" s="168"/>
    </row>
    <row r="5" spans="1:29" ht="53.25">
      <c r="B5" s="6" t="s">
        <v>8</v>
      </c>
      <c r="C5" s="19" t="s">
        <v>34</v>
      </c>
      <c r="D5" s="19" t="s">
        <v>35</v>
      </c>
      <c r="E5" s="7" t="s">
        <v>1</v>
      </c>
      <c r="F5" s="7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7" t="s">
        <v>1</v>
      </c>
      <c r="N5" s="7" t="s">
        <v>2</v>
      </c>
      <c r="O5" s="59" t="s">
        <v>1</v>
      </c>
      <c r="P5" s="59" t="s">
        <v>2</v>
      </c>
      <c r="Q5" s="59" t="s">
        <v>1</v>
      </c>
      <c r="R5" s="59" t="s">
        <v>2</v>
      </c>
      <c r="S5" s="59" t="s">
        <v>1</v>
      </c>
      <c r="T5" s="59" t="s">
        <v>2</v>
      </c>
      <c r="U5" s="59" t="s">
        <v>1</v>
      </c>
      <c r="V5" s="59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7" t="s">
        <v>1</v>
      </c>
      <c r="AB5" s="7" t="s">
        <v>2</v>
      </c>
      <c r="AC5" s="14" t="s">
        <v>0</v>
      </c>
    </row>
    <row r="6" spans="1:29" s="132" customFormat="1">
      <c r="A6" s="127" t="s">
        <v>23</v>
      </c>
      <c r="B6" s="139" t="s">
        <v>29</v>
      </c>
      <c r="C6" s="140">
        <v>37286</v>
      </c>
      <c r="D6" s="139" t="s">
        <v>6</v>
      </c>
      <c r="E6" s="131"/>
      <c r="F6" s="131"/>
      <c r="G6" s="133" t="s">
        <v>92</v>
      </c>
      <c r="H6" s="130"/>
      <c r="I6" s="130" t="s">
        <v>23</v>
      </c>
      <c r="J6" s="130">
        <v>12</v>
      </c>
      <c r="K6" s="133"/>
      <c r="L6" s="130"/>
      <c r="M6" s="130" t="s">
        <v>21</v>
      </c>
      <c r="N6" s="130"/>
      <c r="O6" s="130" t="s">
        <v>23</v>
      </c>
      <c r="P6" s="130">
        <v>15</v>
      </c>
      <c r="Q6" s="130" t="s">
        <v>21</v>
      </c>
      <c r="R6" s="130">
        <v>12</v>
      </c>
      <c r="S6" s="130" t="s">
        <v>23</v>
      </c>
      <c r="T6" s="130">
        <v>20</v>
      </c>
      <c r="U6" s="133" t="s">
        <v>23</v>
      </c>
      <c r="V6" s="130">
        <v>20</v>
      </c>
      <c r="W6" s="130" t="s">
        <v>23</v>
      </c>
      <c r="X6" s="130"/>
      <c r="Y6" s="130"/>
      <c r="Z6" s="130"/>
      <c r="AA6" s="133"/>
      <c r="AB6" s="130"/>
      <c r="AC6" s="128">
        <f t="shared" ref="AC6:AC11" si="0">SUM(F6:AB6)</f>
        <v>79</v>
      </c>
    </row>
    <row r="7" spans="1:29">
      <c r="A7" s="5" t="s">
        <v>21</v>
      </c>
      <c r="B7" s="35" t="s">
        <v>28</v>
      </c>
      <c r="C7" s="68">
        <v>37383</v>
      </c>
      <c r="D7" s="12" t="s">
        <v>6</v>
      </c>
      <c r="E7" s="43" t="s">
        <v>21</v>
      </c>
      <c r="F7" s="42"/>
      <c r="G7" s="42" t="s">
        <v>23</v>
      </c>
      <c r="H7" s="42">
        <v>15</v>
      </c>
      <c r="I7" s="42"/>
      <c r="J7" s="42"/>
      <c r="K7" s="43" t="s">
        <v>23</v>
      </c>
      <c r="L7" s="42">
        <v>20</v>
      </c>
      <c r="M7" s="42" t="s">
        <v>23</v>
      </c>
      <c r="N7" s="42"/>
      <c r="O7" s="42"/>
      <c r="P7" s="42"/>
      <c r="Q7" s="42" t="s">
        <v>22</v>
      </c>
      <c r="R7" s="42">
        <v>11</v>
      </c>
      <c r="S7" s="43" t="s">
        <v>92</v>
      </c>
      <c r="T7" s="49"/>
      <c r="U7" s="43" t="s">
        <v>90</v>
      </c>
      <c r="V7" s="42"/>
      <c r="W7" s="42"/>
      <c r="X7" s="42"/>
      <c r="Y7" s="49"/>
      <c r="Z7" s="49"/>
      <c r="AA7" s="49"/>
      <c r="AB7" s="49"/>
      <c r="AC7" s="35">
        <f t="shared" si="0"/>
        <v>46</v>
      </c>
    </row>
    <row r="8" spans="1:29">
      <c r="A8" s="5" t="s">
        <v>22</v>
      </c>
      <c r="B8" s="143" t="s">
        <v>97</v>
      </c>
      <c r="C8" s="146">
        <v>38229</v>
      </c>
      <c r="D8" s="150" t="s">
        <v>6</v>
      </c>
      <c r="E8" s="42"/>
      <c r="F8" s="42"/>
      <c r="G8" s="43" t="s">
        <v>92</v>
      </c>
      <c r="H8" s="42"/>
      <c r="I8" s="42"/>
      <c r="J8" s="42"/>
      <c r="K8" s="43"/>
      <c r="L8" s="42"/>
      <c r="M8" s="42"/>
      <c r="N8" s="42"/>
      <c r="O8" s="42" t="s">
        <v>21</v>
      </c>
      <c r="P8" s="42">
        <v>12</v>
      </c>
      <c r="Q8" s="42" t="s">
        <v>23</v>
      </c>
      <c r="R8" s="42">
        <v>15</v>
      </c>
      <c r="S8" s="43" t="s">
        <v>90</v>
      </c>
      <c r="T8" s="49"/>
      <c r="U8" s="43" t="s">
        <v>22</v>
      </c>
      <c r="V8" s="42">
        <v>16</v>
      </c>
      <c r="W8" s="42" t="s">
        <v>21</v>
      </c>
      <c r="X8" s="42"/>
      <c r="Y8" s="42"/>
      <c r="Z8" s="49"/>
      <c r="AA8" s="42"/>
      <c r="AB8" s="49"/>
      <c r="AC8" s="35">
        <f t="shared" si="0"/>
        <v>43</v>
      </c>
    </row>
    <row r="9" spans="1:29" s="52" customFormat="1">
      <c r="A9" s="5" t="s">
        <v>98</v>
      </c>
      <c r="B9" s="35" t="s">
        <v>95</v>
      </c>
      <c r="C9" s="72">
        <v>38089</v>
      </c>
      <c r="D9" s="35" t="s">
        <v>96</v>
      </c>
      <c r="E9" s="42"/>
      <c r="F9" s="42"/>
      <c r="G9" s="43" t="s">
        <v>90</v>
      </c>
      <c r="H9" s="42"/>
      <c r="I9" s="42"/>
      <c r="J9" s="42"/>
      <c r="K9" s="43"/>
      <c r="L9" s="42"/>
      <c r="M9" s="42"/>
      <c r="N9" s="42"/>
      <c r="O9" s="42" t="s">
        <v>22</v>
      </c>
      <c r="P9" s="42">
        <v>11</v>
      </c>
      <c r="Q9" s="42"/>
      <c r="R9" s="42"/>
      <c r="S9" s="42"/>
      <c r="T9" s="49"/>
      <c r="U9" s="43" t="s">
        <v>90</v>
      </c>
      <c r="V9" s="42"/>
      <c r="W9" s="42"/>
      <c r="X9" s="42"/>
      <c r="Y9" s="42"/>
      <c r="Z9" s="49"/>
      <c r="AA9" s="42"/>
      <c r="AB9" s="49"/>
      <c r="AC9" s="35">
        <f t="shared" si="0"/>
        <v>11</v>
      </c>
    </row>
    <row r="10" spans="1:29" s="52" customFormat="1">
      <c r="A10" s="21" t="s">
        <v>98</v>
      </c>
      <c r="B10" s="35" t="s">
        <v>111</v>
      </c>
      <c r="C10" s="47">
        <v>37902</v>
      </c>
      <c r="D10" s="41" t="s">
        <v>20</v>
      </c>
      <c r="E10" s="42"/>
      <c r="F10" s="42"/>
      <c r="G10" s="43"/>
      <c r="H10" s="42"/>
      <c r="I10" s="42"/>
      <c r="J10" s="42"/>
      <c r="K10" s="43"/>
      <c r="L10" s="42"/>
      <c r="M10" s="42"/>
      <c r="N10" s="42"/>
      <c r="O10" s="42" t="s">
        <v>22</v>
      </c>
      <c r="P10" s="42">
        <v>11</v>
      </c>
      <c r="Q10" s="42"/>
      <c r="R10" s="42"/>
      <c r="S10" s="42"/>
      <c r="T10" s="49"/>
      <c r="U10" s="43"/>
      <c r="V10" s="42"/>
      <c r="W10" s="42"/>
      <c r="X10" s="42"/>
      <c r="Y10" s="42"/>
      <c r="Z10" s="49"/>
      <c r="AA10" s="42"/>
      <c r="AB10" s="49"/>
      <c r="AC10" s="35">
        <f t="shared" si="0"/>
        <v>11</v>
      </c>
    </row>
    <row r="11" spans="1:29">
      <c r="A11" s="5" t="s">
        <v>110</v>
      </c>
      <c r="B11" s="2" t="s">
        <v>126</v>
      </c>
      <c r="C11" s="126"/>
      <c r="D11" s="2" t="s">
        <v>6</v>
      </c>
      <c r="E11" s="42"/>
      <c r="F11" s="42"/>
      <c r="G11" s="42"/>
      <c r="H11" s="42"/>
      <c r="I11" s="42"/>
      <c r="J11" s="42"/>
      <c r="K11" s="43"/>
      <c r="L11" s="42"/>
      <c r="M11" s="42"/>
      <c r="N11" s="42"/>
      <c r="O11" s="42"/>
      <c r="P11" s="42"/>
      <c r="Q11" s="42"/>
      <c r="R11" s="42"/>
      <c r="S11" s="42"/>
      <c r="T11" s="49"/>
      <c r="U11" s="43"/>
      <c r="V11" s="42"/>
      <c r="W11" s="42" t="s">
        <v>22</v>
      </c>
      <c r="X11" s="42"/>
      <c r="Y11" s="42"/>
      <c r="Z11" s="49"/>
      <c r="AA11" s="42"/>
      <c r="AB11" s="49"/>
      <c r="AC11" s="35">
        <f t="shared" si="0"/>
        <v>0</v>
      </c>
    </row>
    <row r="12" spans="1:29">
      <c r="C12" s="20"/>
      <c r="E12" s="42"/>
      <c r="F12" s="42"/>
      <c r="G12" s="42"/>
      <c r="H12" s="42"/>
      <c r="I12" s="42"/>
      <c r="J12" s="42"/>
      <c r="K12" s="43"/>
      <c r="L12" s="42"/>
      <c r="M12" s="42"/>
      <c r="N12" s="42"/>
      <c r="O12" s="42"/>
      <c r="P12" s="42"/>
      <c r="Q12" s="42"/>
      <c r="R12" s="42"/>
      <c r="S12" s="42"/>
      <c r="T12" s="49"/>
      <c r="U12" s="43"/>
      <c r="V12" s="42"/>
      <c r="W12" s="42"/>
      <c r="X12" s="42"/>
      <c r="Y12" s="42"/>
      <c r="Z12" s="49"/>
      <c r="AA12" s="42"/>
      <c r="AB12" s="49"/>
      <c r="AC12" s="35"/>
    </row>
    <row r="13" spans="1:29">
      <c r="C13" s="20"/>
      <c r="D13" s="5" t="s">
        <v>4</v>
      </c>
      <c r="E13" s="42">
        <v>1</v>
      </c>
      <c r="F13" s="42"/>
      <c r="G13" s="42">
        <v>4</v>
      </c>
      <c r="H13" s="42"/>
      <c r="I13" s="42">
        <v>1</v>
      </c>
      <c r="J13" s="42"/>
      <c r="K13" s="110">
        <v>1</v>
      </c>
      <c r="L13" s="42"/>
      <c r="M13" s="42">
        <v>2</v>
      </c>
      <c r="N13" s="42"/>
      <c r="O13" s="42">
        <v>4</v>
      </c>
      <c r="P13" s="42"/>
      <c r="Q13" s="42">
        <v>3</v>
      </c>
      <c r="R13" s="42"/>
      <c r="S13" s="42">
        <v>3</v>
      </c>
      <c r="T13" s="49"/>
      <c r="U13" s="42">
        <v>4</v>
      </c>
      <c r="V13" s="42"/>
      <c r="W13" s="42">
        <v>3</v>
      </c>
      <c r="X13" s="42"/>
      <c r="Y13" s="42"/>
      <c r="Z13" s="49"/>
      <c r="AA13" s="42"/>
      <c r="AB13" s="49"/>
      <c r="AC13" s="35"/>
    </row>
    <row r="14" spans="1:29">
      <c r="A14" s="1"/>
      <c r="C14" s="20"/>
      <c r="D14" s="5" t="s">
        <v>5</v>
      </c>
      <c r="E14" s="42">
        <v>5</v>
      </c>
      <c r="F14" s="42"/>
      <c r="G14" s="42">
        <v>12</v>
      </c>
      <c r="H14" s="42"/>
      <c r="I14" s="42">
        <v>2</v>
      </c>
      <c r="J14" s="42"/>
      <c r="K14" s="110">
        <v>36</v>
      </c>
      <c r="L14" s="42"/>
      <c r="M14" s="42">
        <v>14</v>
      </c>
      <c r="N14" s="42"/>
      <c r="O14" s="42">
        <v>4</v>
      </c>
      <c r="P14" s="42"/>
      <c r="Q14" s="42">
        <v>8</v>
      </c>
      <c r="R14" s="42"/>
      <c r="S14" s="42">
        <v>12</v>
      </c>
      <c r="T14" s="49"/>
      <c r="U14" s="42">
        <v>6</v>
      </c>
      <c r="V14" s="42"/>
      <c r="W14" s="42">
        <v>3</v>
      </c>
      <c r="X14" s="42"/>
      <c r="Y14" s="42"/>
      <c r="Z14" s="49"/>
      <c r="AA14" s="42"/>
      <c r="AB14" s="49"/>
      <c r="AC14" s="35"/>
    </row>
    <row r="15" spans="1:29">
      <c r="B15" s="8"/>
      <c r="C15" s="25"/>
      <c r="D15" s="8"/>
      <c r="E15" s="4"/>
      <c r="F15" s="4"/>
      <c r="U15" s="41"/>
      <c r="V15" s="41"/>
    </row>
    <row r="16" spans="1:29" s="12" customFormat="1">
      <c r="A16" s="16"/>
      <c r="B16" s="23"/>
      <c r="C16" s="38"/>
      <c r="E16" s="19"/>
      <c r="F16" s="15"/>
      <c r="G16" s="43"/>
      <c r="H16" s="42"/>
      <c r="I16" s="43"/>
      <c r="J16" s="42"/>
      <c r="K16" s="42"/>
      <c r="L16" s="42"/>
      <c r="M16" s="42"/>
      <c r="N16" s="42"/>
      <c r="O16" s="42"/>
      <c r="P16" s="42"/>
      <c r="Q16" s="43"/>
      <c r="R16" s="42"/>
      <c r="S16" s="43"/>
      <c r="T16" s="42"/>
      <c r="U16" s="42"/>
      <c r="V16" s="42"/>
      <c r="W16" s="42"/>
      <c r="X16" s="42"/>
      <c r="Y16" s="42"/>
      <c r="Z16" s="42"/>
      <c r="AA16" s="42"/>
      <c r="AB16" s="42"/>
      <c r="AC16" s="10"/>
    </row>
    <row r="17" spans="1:29" s="12" customFormat="1">
      <c r="A17" s="16"/>
      <c r="E17" s="19"/>
      <c r="F17" s="15"/>
      <c r="G17" s="43"/>
      <c r="H17" s="42"/>
      <c r="I17" s="43"/>
      <c r="J17" s="42"/>
      <c r="K17" s="42"/>
      <c r="L17" s="42"/>
      <c r="M17" s="42"/>
      <c r="N17" s="42"/>
      <c r="O17" s="42"/>
      <c r="P17" s="42"/>
      <c r="Q17" s="43"/>
      <c r="R17" s="42"/>
      <c r="S17" s="43"/>
      <c r="T17" s="42"/>
      <c r="U17" s="42"/>
      <c r="V17" s="42"/>
      <c r="W17" s="42"/>
      <c r="X17" s="42"/>
      <c r="Y17" s="42"/>
      <c r="Z17" s="42"/>
      <c r="AA17" s="42"/>
      <c r="AB17" s="42"/>
      <c r="AC17" s="10"/>
    </row>
    <row r="18" spans="1:29" s="12" customFormat="1">
      <c r="A18" s="16"/>
      <c r="E18" s="19"/>
      <c r="F18" s="1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0"/>
    </row>
    <row r="19" spans="1:29" s="12" customFormat="1">
      <c r="A19" s="54"/>
      <c r="E19" s="19"/>
      <c r="F19" s="15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60"/>
    </row>
    <row r="20" spans="1:29">
      <c r="E20" s="4"/>
      <c r="F20" s="4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35"/>
    </row>
    <row r="21" spans="1:29">
      <c r="G21" s="58"/>
      <c r="H21" s="58"/>
      <c r="I21" s="58"/>
      <c r="J21" s="58"/>
      <c r="K21" s="24"/>
      <c r="L21" s="24"/>
      <c r="M21" s="58"/>
      <c r="N21" s="58"/>
      <c r="O21" s="58"/>
      <c r="P21" s="58"/>
      <c r="Q21" s="58"/>
      <c r="R21" s="58"/>
      <c r="S21" s="58"/>
      <c r="T21" s="58"/>
      <c r="U21" s="24"/>
      <c r="V21" s="24"/>
      <c r="W21" s="24"/>
      <c r="X21" s="24"/>
      <c r="Y21" s="24"/>
      <c r="Z21" s="24"/>
      <c r="AA21" s="24"/>
      <c r="AB21" s="24"/>
      <c r="AC21" s="35"/>
    </row>
    <row r="22" spans="1:29">
      <c r="W22" s="41"/>
      <c r="X22" s="41"/>
      <c r="Y22" s="41"/>
      <c r="Z22" s="41"/>
      <c r="AA22" s="41"/>
      <c r="AB22" s="41"/>
      <c r="AC22" s="61"/>
    </row>
    <row r="23" spans="1:29">
      <c r="G23" s="42"/>
      <c r="H23" s="42"/>
      <c r="I23" s="42"/>
      <c r="J23" s="42"/>
      <c r="K23" s="29"/>
      <c r="L23" s="10"/>
      <c r="M23" s="42"/>
      <c r="N23" s="42"/>
      <c r="O23" s="42"/>
      <c r="P23" s="42"/>
      <c r="Q23" s="42"/>
      <c r="R23" s="42"/>
      <c r="S23" s="42"/>
      <c r="T23" s="42"/>
      <c r="U23" s="29"/>
      <c r="V23" s="10"/>
      <c r="W23" s="46"/>
      <c r="X23" s="46"/>
      <c r="Y23" s="56"/>
      <c r="Z23" s="46"/>
      <c r="AA23" s="56"/>
      <c r="AB23" s="46"/>
      <c r="AC23" s="62"/>
    </row>
    <row r="24" spans="1:29">
      <c r="G24" s="58"/>
      <c r="H24" s="58"/>
      <c r="I24" s="58"/>
      <c r="J24" s="58"/>
      <c r="K24" s="24"/>
      <c r="L24" s="24"/>
      <c r="M24" s="58"/>
      <c r="N24" s="58"/>
      <c r="O24" s="58"/>
      <c r="P24" s="58"/>
      <c r="Q24" s="58"/>
      <c r="R24" s="58"/>
      <c r="S24" s="58"/>
      <c r="T24" s="58"/>
      <c r="U24" s="24"/>
      <c r="V24" s="24"/>
      <c r="W24" s="48"/>
      <c r="X24" s="48"/>
      <c r="Y24" s="48"/>
      <c r="Z24" s="48"/>
      <c r="AA24" s="48"/>
      <c r="AB24" s="48"/>
      <c r="AC24" s="63"/>
    </row>
    <row r="25" spans="1:29">
      <c r="G25" s="58"/>
      <c r="H25" s="58"/>
      <c r="I25" s="58"/>
      <c r="J25" s="58"/>
      <c r="K25" s="51"/>
      <c r="L25" s="24"/>
      <c r="M25" s="58"/>
      <c r="N25" s="58"/>
      <c r="O25" s="58"/>
      <c r="P25" s="58"/>
      <c r="Q25" s="58"/>
      <c r="R25" s="58"/>
      <c r="S25" s="58"/>
      <c r="T25" s="58"/>
      <c r="U25" s="51"/>
      <c r="V25" s="24"/>
      <c r="W25" s="48"/>
      <c r="X25" s="48"/>
      <c r="Y25" s="55"/>
      <c r="Z25" s="48"/>
      <c r="AA25" s="55"/>
      <c r="AB25" s="48"/>
      <c r="AC25" s="63"/>
    </row>
    <row r="26" spans="1:29">
      <c r="K26" s="58"/>
      <c r="L26" s="58"/>
      <c r="U26" s="58"/>
      <c r="V26" s="58"/>
      <c r="W26" s="42"/>
      <c r="X26" s="42"/>
      <c r="Y26" s="42"/>
      <c r="Z26" s="42"/>
      <c r="AA26" s="42"/>
      <c r="AB26" s="42"/>
      <c r="AC26" s="63"/>
    </row>
    <row r="27" spans="1:29">
      <c r="G27" s="24"/>
      <c r="H27" s="24"/>
      <c r="I27" s="24"/>
      <c r="J27" s="24"/>
      <c r="K27" s="58"/>
      <c r="L27" s="58"/>
      <c r="M27" s="24"/>
      <c r="N27" s="24"/>
      <c r="O27" s="24"/>
      <c r="P27" s="24"/>
      <c r="Q27" s="24"/>
      <c r="R27" s="24"/>
      <c r="S27" s="24"/>
      <c r="T27" s="24"/>
      <c r="U27" s="58"/>
      <c r="V27" s="58"/>
      <c r="W27" s="42"/>
      <c r="X27" s="42"/>
      <c r="Y27" s="42"/>
      <c r="Z27" s="42"/>
      <c r="AA27" s="42"/>
      <c r="AB27" s="42"/>
      <c r="AC27" s="63"/>
    </row>
    <row r="28" spans="1:29">
      <c r="G28" s="24"/>
      <c r="H28" s="24"/>
      <c r="I28" s="24"/>
      <c r="J28" s="24"/>
      <c r="K28" s="58"/>
      <c r="L28" s="58"/>
      <c r="M28" s="24"/>
      <c r="N28" s="24"/>
      <c r="O28" s="24"/>
      <c r="P28" s="24"/>
      <c r="Q28" s="24"/>
      <c r="R28" s="24"/>
      <c r="S28" s="24"/>
      <c r="T28" s="24"/>
      <c r="U28" s="58"/>
      <c r="V28" s="58"/>
      <c r="W28" s="42"/>
      <c r="X28" s="42"/>
      <c r="Y28" s="42"/>
      <c r="Z28" s="42"/>
      <c r="AA28" s="42"/>
      <c r="AB28" s="42"/>
      <c r="AC28" s="63"/>
    </row>
    <row r="29" spans="1:29"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42"/>
      <c r="X29" s="42"/>
      <c r="Y29" s="42"/>
      <c r="Z29" s="42"/>
      <c r="AA29" s="42"/>
      <c r="AB29" s="42"/>
      <c r="AC29" s="63"/>
    </row>
    <row r="30" spans="1:29">
      <c r="G30" s="58"/>
      <c r="H30" s="58"/>
      <c r="I30" s="58"/>
      <c r="J30" s="58"/>
      <c r="M30" s="58"/>
      <c r="N30" s="58"/>
      <c r="O30" s="58"/>
      <c r="P30" s="58"/>
      <c r="Q30" s="58"/>
      <c r="R30" s="58"/>
      <c r="S30" s="58"/>
      <c r="T30" s="58"/>
      <c r="W30" s="41"/>
      <c r="X30" s="41"/>
      <c r="Y30" s="41"/>
      <c r="Z30" s="41"/>
      <c r="AA30" s="41"/>
      <c r="AB30" s="41"/>
      <c r="AC30" s="63"/>
    </row>
    <row r="31" spans="1:29">
      <c r="G31" s="58"/>
      <c r="H31" s="58"/>
      <c r="I31" s="58"/>
      <c r="J31" s="58"/>
      <c r="M31" s="58"/>
      <c r="N31" s="58"/>
      <c r="O31" s="58"/>
      <c r="P31" s="58"/>
      <c r="Q31" s="58"/>
      <c r="R31" s="58"/>
      <c r="S31" s="58"/>
      <c r="T31" s="58"/>
      <c r="W31" s="41"/>
      <c r="X31" s="41"/>
      <c r="Y31" s="41"/>
      <c r="Z31" s="41"/>
      <c r="AA31" s="41"/>
      <c r="AB31" s="41"/>
      <c r="AC31" s="63"/>
    </row>
    <row r="32" spans="1:29">
      <c r="G32" s="58"/>
      <c r="H32" s="58"/>
      <c r="I32" s="58"/>
      <c r="J32" s="58"/>
      <c r="M32" s="58"/>
      <c r="N32" s="58"/>
      <c r="O32" s="58"/>
      <c r="P32" s="58"/>
      <c r="Q32" s="58"/>
      <c r="R32" s="58"/>
      <c r="S32" s="58"/>
      <c r="T32" s="58"/>
      <c r="W32" s="41"/>
      <c r="X32" s="41"/>
      <c r="Y32" s="41"/>
      <c r="Z32" s="41"/>
      <c r="AA32" s="41"/>
      <c r="AB32" s="41"/>
      <c r="AC32" s="63"/>
    </row>
    <row r="33" spans="23:29">
      <c r="W33" s="41"/>
      <c r="X33" s="41"/>
      <c r="Y33" s="41"/>
      <c r="Z33" s="41"/>
      <c r="AA33" s="41"/>
      <c r="AB33" s="41"/>
      <c r="AC33" s="63"/>
    </row>
  </sheetData>
  <sortState ref="B6:AI10">
    <sortCondition descending="1" ref="AC6:AC10"/>
  </sortState>
  <mergeCells count="48">
    <mergeCell ref="W3:X3"/>
    <mergeCell ref="Y3:Z3"/>
    <mergeCell ref="AA3:AB3"/>
    <mergeCell ref="S4:T4"/>
    <mergeCell ref="U4:V4"/>
    <mergeCell ref="W4:X4"/>
    <mergeCell ref="Y4:Z4"/>
    <mergeCell ref="AA4:AB4"/>
    <mergeCell ref="S3:T3"/>
    <mergeCell ref="U3:V3"/>
    <mergeCell ref="AA1:AB1"/>
    <mergeCell ref="S2:T2"/>
    <mergeCell ref="U2:V2"/>
    <mergeCell ref="W2:X2"/>
    <mergeCell ref="Y2:Z2"/>
    <mergeCell ref="AA2:AB2"/>
    <mergeCell ref="S1:T1"/>
    <mergeCell ref="U1:V1"/>
    <mergeCell ref="W1:X1"/>
    <mergeCell ref="Y1:Z1"/>
    <mergeCell ref="O1:P1"/>
    <mergeCell ref="O2:P2"/>
    <mergeCell ref="Q1:R1"/>
    <mergeCell ref="Q2:R2"/>
    <mergeCell ref="Q3:R3"/>
    <mergeCell ref="Q4:R4"/>
    <mergeCell ref="E4:F4"/>
    <mergeCell ref="G4:H4"/>
    <mergeCell ref="I4:J4"/>
    <mergeCell ref="I3:J3"/>
    <mergeCell ref="O3:P3"/>
    <mergeCell ref="O4:P4"/>
    <mergeCell ref="M3:N3"/>
    <mergeCell ref="M4:N4"/>
    <mergeCell ref="I2:J2"/>
    <mergeCell ref="K3:L3"/>
    <mergeCell ref="K4:L4"/>
    <mergeCell ref="M1:N1"/>
    <mergeCell ref="I1:J1"/>
    <mergeCell ref="K1:L1"/>
    <mergeCell ref="K2:L2"/>
    <mergeCell ref="M2:N2"/>
    <mergeCell ref="E2:F2"/>
    <mergeCell ref="E3:F3"/>
    <mergeCell ref="E1:F1"/>
    <mergeCell ref="G2:H2"/>
    <mergeCell ref="G3:H3"/>
    <mergeCell ref="G1:H1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7" sqref="B7:D7"/>
    </sheetView>
  </sheetViews>
  <sheetFormatPr defaultRowHeight="12.75"/>
  <cols>
    <col min="1" max="1" width="3.33203125" style="5" customWidth="1"/>
    <col min="2" max="2" width="18" style="2" customWidth="1"/>
    <col min="3" max="3" width="11.83203125" style="2" customWidth="1"/>
    <col min="4" max="4" width="20.1640625" style="2" customWidth="1"/>
    <col min="5" max="28" width="5.83203125" style="2" customWidth="1"/>
    <col min="29" max="29" width="5.83203125" style="10" customWidth="1"/>
    <col min="30" max="16384" width="9.33203125" style="2"/>
  </cols>
  <sheetData>
    <row r="1" spans="1:29" ht="41.25" customHeight="1">
      <c r="A1" s="1" t="s">
        <v>10</v>
      </c>
      <c r="D1" s="3" t="s">
        <v>24</v>
      </c>
      <c r="E1" s="165" t="s">
        <v>31</v>
      </c>
      <c r="F1" s="165"/>
      <c r="G1" s="158" t="s">
        <v>45</v>
      </c>
      <c r="H1" s="158"/>
      <c r="I1" s="158" t="s">
        <v>52</v>
      </c>
      <c r="J1" s="158"/>
      <c r="K1" s="156" t="s">
        <v>46</v>
      </c>
      <c r="L1" s="156"/>
      <c r="M1" s="165" t="s">
        <v>73</v>
      </c>
      <c r="N1" s="165"/>
      <c r="O1" s="158" t="s">
        <v>61</v>
      </c>
      <c r="P1" s="158"/>
      <c r="Q1" s="156" t="s">
        <v>74</v>
      </c>
      <c r="R1" s="156"/>
      <c r="S1" s="158" t="s">
        <v>75</v>
      </c>
      <c r="T1" s="158"/>
      <c r="U1" s="156" t="s">
        <v>76</v>
      </c>
      <c r="V1" s="156"/>
      <c r="W1" s="165" t="s">
        <v>77</v>
      </c>
      <c r="X1" s="165"/>
      <c r="Y1" s="162" t="s">
        <v>78</v>
      </c>
      <c r="Z1" s="162"/>
      <c r="AA1" s="162"/>
      <c r="AB1" s="162"/>
      <c r="AC1" s="2"/>
    </row>
    <row r="2" spans="1:29" ht="13.5" customHeight="1">
      <c r="A2" s="2"/>
      <c r="D2" s="3"/>
      <c r="E2" s="165" t="s">
        <v>50</v>
      </c>
      <c r="F2" s="165"/>
      <c r="G2" s="157" t="s">
        <v>50</v>
      </c>
      <c r="H2" s="157"/>
      <c r="I2" s="157" t="s">
        <v>53</v>
      </c>
      <c r="J2" s="157"/>
      <c r="K2" s="157" t="s">
        <v>51</v>
      </c>
      <c r="L2" s="157"/>
      <c r="M2" s="163" t="s">
        <v>53</v>
      </c>
      <c r="N2" s="163"/>
      <c r="O2" s="157" t="s">
        <v>50</v>
      </c>
      <c r="P2" s="157"/>
      <c r="Q2" s="157" t="s">
        <v>50</v>
      </c>
      <c r="R2" s="157"/>
      <c r="S2" s="157" t="s">
        <v>51</v>
      </c>
      <c r="T2" s="157"/>
      <c r="U2" s="157" t="s">
        <v>51</v>
      </c>
      <c r="V2" s="157"/>
      <c r="W2" s="163"/>
      <c r="X2" s="163"/>
      <c r="Y2" s="163" t="s">
        <v>51</v>
      </c>
      <c r="Z2" s="163"/>
      <c r="AA2" s="164"/>
      <c r="AB2" s="164"/>
      <c r="AC2" s="2"/>
    </row>
    <row r="3" spans="1:29">
      <c r="A3" s="2"/>
      <c r="C3" s="32">
        <v>37135</v>
      </c>
      <c r="E3" s="171" t="s">
        <v>32</v>
      </c>
      <c r="F3" s="171"/>
      <c r="G3" s="159" t="s">
        <v>47</v>
      </c>
      <c r="H3" s="159"/>
      <c r="I3" s="159" t="s">
        <v>79</v>
      </c>
      <c r="J3" s="159"/>
      <c r="K3" s="159" t="s">
        <v>48</v>
      </c>
      <c r="L3" s="159"/>
      <c r="M3" s="171" t="s">
        <v>80</v>
      </c>
      <c r="N3" s="171"/>
      <c r="O3" s="159" t="s">
        <v>55</v>
      </c>
      <c r="P3" s="159"/>
      <c r="Q3" s="159" t="s">
        <v>54</v>
      </c>
      <c r="R3" s="159"/>
      <c r="S3" s="159" t="s">
        <v>56</v>
      </c>
      <c r="T3" s="159"/>
      <c r="U3" s="159" t="s">
        <v>57</v>
      </c>
      <c r="V3" s="159"/>
      <c r="W3" s="171" t="s">
        <v>58</v>
      </c>
      <c r="X3" s="171"/>
      <c r="Y3" s="169" t="s">
        <v>81</v>
      </c>
      <c r="Z3" s="169"/>
      <c r="AA3" s="169"/>
      <c r="AB3" s="169"/>
      <c r="AC3" s="2"/>
    </row>
    <row r="4" spans="1:29">
      <c r="A4" s="2"/>
      <c r="C4" s="32">
        <v>38232</v>
      </c>
      <c r="E4" s="166" t="s">
        <v>49</v>
      </c>
      <c r="F4" s="166"/>
      <c r="G4" s="160" t="s">
        <v>82</v>
      </c>
      <c r="H4" s="161"/>
      <c r="I4" s="160" t="s">
        <v>83</v>
      </c>
      <c r="J4" s="161"/>
      <c r="K4" s="160" t="s">
        <v>84</v>
      </c>
      <c r="L4" s="160"/>
      <c r="M4" s="166" t="s">
        <v>85</v>
      </c>
      <c r="N4" s="167"/>
      <c r="O4" s="160">
        <v>42819</v>
      </c>
      <c r="P4" s="161"/>
      <c r="Q4" s="160" t="s">
        <v>86</v>
      </c>
      <c r="R4" s="161"/>
      <c r="S4" s="160" t="s">
        <v>87</v>
      </c>
      <c r="T4" s="161"/>
      <c r="U4" s="160" t="s">
        <v>88</v>
      </c>
      <c r="V4" s="160"/>
      <c r="W4" s="166">
        <v>42889</v>
      </c>
      <c r="X4" s="167"/>
      <c r="Y4" s="170" t="s">
        <v>89</v>
      </c>
      <c r="Z4" s="169"/>
      <c r="AA4" s="168"/>
      <c r="AB4" s="168"/>
    </row>
    <row r="5" spans="1:29" ht="53.25">
      <c r="B5" s="6" t="s">
        <v>9</v>
      </c>
      <c r="C5" s="19" t="s">
        <v>34</v>
      </c>
      <c r="D5" s="19" t="s">
        <v>35</v>
      </c>
      <c r="E5" s="7" t="s">
        <v>1</v>
      </c>
      <c r="F5" s="7" t="s">
        <v>2</v>
      </c>
      <c r="G5" s="59" t="s">
        <v>1</v>
      </c>
      <c r="H5" s="59" t="s">
        <v>2</v>
      </c>
      <c r="I5" s="59" t="s">
        <v>1</v>
      </c>
      <c r="J5" s="59" t="s">
        <v>2</v>
      </c>
      <c r="K5" s="59" t="s">
        <v>1</v>
      </c>
      <c r="L5" s="59" t="s">
        <v>2</v>
      </c>
      <c r="M5" s="7" t="s">
        <v>1</v>
      </c>
      <c r="N5" s="7" t="s">
        <v>2</v>
      </c>
      <c r="O5" s="59" t="s">
        <v>1</v>
      </c>
      <c r="P5" s="59" t="s">
        <v>2</v>
      </c>
      <c r="Q5" s="59" t="s">
        <v>1</v>
      </c>
      <c r="R5" s="59" t="s">
        <v>2</v>
      </c>
      <c r="S5" s="59" t="s">
        <v>1</v>
      </c>
      <c r="T5" s="59" t="s">
        <v>2</v>
      </c>
      <c r="U5" s="59" t="s">
        <v>1</v>
      </c>
      <c r="V5" s="59" t="s">
        <v>2</v>
      </c>
      <c r="W5" s="7" t="s">
        <v>1</v>
      </c>
      <c r="X5" s="7" t="s">
        <v>2</v>
      </c>
      <c r="Y5" s="7" t="s">
        <v>1</v>
      </c>
      <c r="Z5" s="7" t="s">
        <v>2</v>
      </c>
      <c r="AA5" s="7" t="s">
        <v>1</v>
      </c>
      <c r="AB5" s="7" t="s">
        <v>2</v>
      </c>
      <c r="AC5" s="14" t="s">
        <v>0</v>
      </c>
    </row>
    <row r="6" spans="1:29" s="132" customFormat="1">
      <c r="A6" s="127" t="s">
        <v>23</v>
      </c>
      <c r="B6" s="139" t="s">
        <v>41</v>
      </c>
      <c r="C6" s="140">
        <v>37558</v>
      </c>
      <c r="D6" s="139" t="s">
        <v>6</v>
      </c>
      <c r="E6" s="133"/>
      <c r="F6" s="130"/>
      <c r="G6" s="130" t="s">
        <v>23</v>
      </c>
      <c r="H6" s="130">
        <v>15</v>
      </c>
      <c r="I6" s="130" t="s">
        <v>23</v>
      </c>
      <c r="J6" s="130">
        <v>12</v>
      </c>
      <c r="K6" s="133"/>
      <c r="L6" s="130"/>
      <c r="M6" s="130" t="s">
        <v>23</v>
      </c>
      <c r="N6" s="130"/>
      <c r="O6" s="130" t="s">
        <v>23</v>
      </c>
      <c r="P6" s="130">
        <v>15</v>
      </c>
      <c r="Q6" s="130" t="s">
        <v>21</v>
      </c>
      <c r="R6" s="130">
        <v>12</v>
      </c>
      <c r="S6" s="130" t="s">
        <v>22</v>
      </c>
      <c r="T6" s="130">
        <v>16</v>
      </c>
      <c r="U6" s="133" t="s">
        <v>22</v>
      </c>
      <c r="V6" s="130">
        <v>16</v>
      </c>
      <c r="W6" s="130" t="s">
        <v>23</v>
      </c>
      <c r="X6" s="130"/>
      <c r="Y6" s="130"/>
      <c r="Z6" s="130"/>
      <c r="AA6" s="133"/>
      <c r="AB6" s="130"/>
      <c r="AC6" s="128">
        <f t="shared" ref="AC6:AC13" si="0">SUM(F6:AB6)</f>
        <v>86</v>
      </c>
    </row>
    <row r="7" spans="1:29">
      <c r="A7" s="5" t="s">
        <v>21</v>
      </c>
      <c r="B7" s="143" t="s">
        <v>28</v>
      </c>
      <c r="C7" s="151">
        <v>37383</v>
      </c>
      <c r="D7" s="152" t="s">
        <v>6</v>
      </c>
      <c r="E7" s="43" t="s">
        <v>22</v>
      </c>
      <c r="F7" s="42"/>
      <c r="G7" s="43" t="s">
        <v>90</v>
      </c>
      <c r="H7" s="42"/>
      <c r="I7" s="42"/>
      <c r="J7" s="42"/>
      <c r="K7" s="43" t="s">
        <v>21</v>
      </c>
      <c r="L7" s="42">
        <v>17</v>
      </c>
      <c r="M7" s="42" t="s">
        <v>21</v>
      </c>
      <c r="N7" s="42"/>
      <c r="O7" s="42"/>
      <c r="P7" s="42"/>
      <c r="Q7" s="42" t="s">
        <v>23</v>
      </c>
      <c r="R7" s="42">
        <v>15</v>
      </c>
      <c r="S7" s="42" t="s">
        <v>23</v>
      </c>
      <c r="T7" s="42">
        <v>20</v>
      </c>
      <c r="U7" s="43" t="s">
        <v>21</v>
      </c>
      <c r="V7" s="42">
        <v>17</v>
      </c>
      <c r="W7" s="42" t="s">
        <v>21</v>
      </c>
      <c r="X7" s="49"/>
      <c r="Y7" s="42"/>
      <c r="Z7" s="49"/>
      <c r="AA7" s="42"/>
      <c r="AB7" s="49"/>
      <c r="AC7" s="35">
        <f t="shared" si="0"/>
        <v>69</v>
      </c>
    </row>
    <row r="8" spans="1:29" s="12" customFormat="1">
      <c r="A8" s="5" t="s">
        <v>22</v>
      </c>
      <c r="B8" s="2" t="s">
        <v>60</v>
      </c>
      <c r="C8" s="39">
        <v>37718</v>
      </c>
      <c r="D8" s="2" t="s">
        <v>66</v>
      </c>
      <c r="E8" s="42"/>
      <c r="F8" s="42"/>
      <c r="G8" s="43"/>
      <c r="H8" s="42"/>
      <c r="I8" s="42" t="s">
        <v>21</v>
      </c>
      <c r="J8" s="42">
        <v>9</v>
      </c>
      <c r="K8" s="43"/>
      <c r="L8" s="42"/>
      <c r="M8" s="42"/>
      <c r="N8" s="42"/>
      <c r="O8" s="42" t="s">
        <v>21</v>
      </c>
      <c r="P8" s="42">
        <v>12</v>
      </c>
      <c r="Q8" s="43" t="s">
        <v>109</v>
      </c>
      <c r="R8" s="42"/>
      <c r="S8" s="43" t="s">
        <v>109</v>
      </c>
      <c r="T8" s="42"/>
      <c r="U8" s="43" t="s">
        <v>22</v>
      </c>
      <c r="V8" s="42">
        <v>16</v>
      </c>
      <c r="W8" s="42"/>
      <c r="X8" s="49"/>
      <c r="Y8" s="42"/>
      <c r="Z8" s="49"/>
      <c r="AA8" s="42"/>
      <c r="AB8" s="49"/>
      <c r="AC8" s="35">
        <f t="shared" si="0"/>
        <v>37</v>
      </c>
    </row>
    <row r="9" spans="1:29" s="12" customFormat="1">
      <c r="A9" s="5" t="s">
        <v>98</v>
      </c>
      <c r="B9" s="45" t="s">
        <v>59</v>
      </c>
      <c r="C9" s="39">
        <v>37586</v>
      </c>
      <c r="D9" s="2" t="s">
        <v>3</v>
      </c>
      <c r="E9" s="42"/>
      <c r="F9" s="42"/>
      <c r="G9" s="42" t="s">
        <v>22</v>
      </c>
      <c r="H9" s="42">
        <v>11</v>
      </c>
      <c r="I9" s="42"/>
      <c r="J9" s="42"/>
      <c r="K9" s="43"/>
      <c r="L9" s="42"/>
      <c r="M9" s="42"/>
      <c r="N9" s="42"/>
      <c r="O9" s="42" t="s">
        <v>22</v>
      </c>
      <c r="P9" s="42">
        <v>11</v>
      </c>
      <c r="Q9" s="42"/>
      <c r="R9" s="42"/>
      <c r="S9" s="42"/>
      <c r="T9" s="42"/>
      <c r="U9" s="43"/>
      <c r="V9" s="42"/>
      <c r="W9" s="42"/>
      <c r="X9" s="49"/>
      <c r="Y9" s="42"/>
      <c r="Z9" s="49"/>
      <c r="AA9" s="42"/>
      <c r="AB9" s="49"/>
      <c r="AC9" s="35">
        <f t="shared" si="0"/>
        <v>22</v>
      </c>
    </row>
    <row r="10" spans="1:29" s="12" customFormat="1">
      <c r="A10" s="5" t="s">
        <v>108</v>
      </c>
      <c r="B10" s="35" t="s">
        <v>29</v>
      </c>
      <c r="C10" s="47">
        <v>37286</v>
      </c>
      <c r="D10" s="35" t="s">
        <v>6</v>
      </c>
      <c r="E10" s="42"/>
      <c r="F10" s="42"/>
      <c r="G10" s="42" t="s">
        <v>21</v>
      </c>
      <c r="H10" s="42">
        <v>12</v>
      </c>
      <c r="I10" s="42"/>
      <c r="J10" s="42"/>
      <c r="K10" s="43"/>
      <c r="L10" s="42"/>
      <c r="M10" s="42"/>
      <c r="N10" s="42"/>
      <c r="O10" s="42"/>
      <c r="P10" s="42"/>
      <c r="Q10" s="42"/>
      <c r="R10" s="42"/>
      <c r="S10" s="49"/>
      <c r="T10" s="49"/>
      <c r="U10" s="43"/>
      <c r="V10" s="42"/>
      <c r="W10" s="42"/>
      <c r="X10" s="49"/>
      <c r="Y10" s="42"/>
      <c r="Z10" s="49"/>
      <c r="AA10" s="42"/>
      <c r="AB10" s="49"/>
      <c r="AC10" s="35">
        <f t="shared" si="0"/>
        <v>12</v>
      </c>
    </row>
    <row r="11" spans="1:29" s="12" customFormat="1">
      <c r="A11" s="5" t="s">
        <v>110</v>
      </c>
      <c r="B11" s="57" t="s">
        <v>112</v>
      </c>
      <c r="C11" s="106">
        <v>38092</v>
      </c>
      <c r="D11" s="31" t="s">
        <v>96</v>
      </c>
      <c r="E11" s="42"/>
      <c r="F11" s="42"/>
      <c r="G11" s="43"/>
      <c r="H11" s="42"/>
      <c r="I11" s="42"/>
      <c r="J11" s="42"/>
      <c r="K11" s="43"/>
      <c r="L11" s="42"/>
      <c r="M11" s="42"/>
      <c r="N11" s="42"/>
      <c r="O11" s="42" t="s">
        <v>22</v>
      </c>
      <c r="P11" s="42">
        <v>11</v>
      </c>
      <c r="Q11" s="42"/>
      <c r="R11" s="42"/>
      <c r="S11" s="49"/>
      <c r="T11" s="49"/>
      <c r="U11" s="43" t="s">
        <v>92</v>
      </c>
      <c r="V11" s="42"/>
      <c r="W11" s="42"/>
      <c r="X11" s="49"/>
      <c r="Y11" s="42"/>
      <c r="Z11" s="49"/>
      <c r="AA11" s="42"/>
      <c r="AB11" s="49"/>
      <c r="AC11" s="35">
        <f t="shared" si="0"/>
        <v>11</v>
      </c>
    </row>
    <row r="12" spans="1:29" s="12" customFormat="1">
      <c r="A12" s="5" t="s">
        <v>118</v>
      </c>
      <c r="B12" s="57" t="s">
        <v>71</v>
      </c>
      <c r="C12" s="33">
        <v>38133</v>
      </c>
      <c r="D12" s="31" t="s">
        <v>3</v>
      </c>
      <c r="E12" s="42"/>
      <c r="F12" s="42"/>
      <c r="G12" s="43" t="s">
        <v>90</v>
      </c>
      <c r="H12" s="42"/>
      <c r="I12" s="42"/>
      <c r="J12" s="42"/>
      <c r="K12" s="43"/>
      <c r="L12" s="42"/>
      <c r="M12" s="42"/>
      <c r="N12" s="42"/>
      <c r="O12" s="42"/>
      <c r="P12" s="42"/>
      <c r="Q12" s="42"/>
      <c r="R12" s="42"/>
      <c r="S12" s="49"/>
      <c r="T12" s="49"/>
      <c r="U12" s="43"/>
      <c r="V12" s="42"/>
      <c r="W12" s="42"/>
      <c r="X12" s="49"/>
      <c r="Y12" s="42"/>
      <c r="Z12" s="49"/>
      <c r="AA12" s="42"/>
      <c r="AB12" s="49"/>
      <c r="AC12" s="35">
        <f t="shared" si="0"/>
        <v>0</v>
      </c>
    </row>
    <row r="13" spans="1:29" s="12" customFormat="1">
      <c r="A13" s="21" t="s">
        <v>118</v>
      </c>
      <c r="B13" s="45" t="s">
        <v>111</v>
      </c>
      <c r="C13" s="47">
        <v>37902</v>
      </c>
      <c r="D13" s="41" t="s">
        <v>20</v>
      </c>
      <c r="E13" s="42"/>
      <c r="F13" s="4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 t="s">
        <v>22</v>
      </c>
      <c r="X13" s="48"/>
      <c r="Y13" s="48"/>
      <c r="Z13" s="48"/>
      <c r="AA13" s="48"/>
      <c r="AB13" s="48"/>
      <c r="AC13" s="35">
        <f t="shared" si="0"/>
        <v>0</v>
      </c>
    </row>
    <row r="14" spans="1:29" s="12" customFormat="1">
      <c r="A14" s="21"/>
      <c r="B14" s="44"/>
      <c r="C14" s="37"/>
      <c r="D14" s="31"/>
      <c r="E14" s="42"/>
      <c r="F14" s="4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60"/>
    </row>
    <row r="15" spans="1:29">
      <c r="D15" s="5" t="s">
        <v>4</v>
      </c>
      <c r="E15" s="42">
        <v>1</v>
      </c>
      <c r="F15" s="42"/>
      <c r="G15" s="42">
        <v>5</v>
      </c>
      <c r="H15" s="42"/>
      <c r="I15" s="42">
        <v>2</v>
      </c>
      <c r="J15" s="42"/>
      <c r="K15" s="111">
        <v>1</v>
      </c>
      <c r="L15" s="48"/>
      <c r="M15" s="42">
        <v>2</v>
      </c>
      <c r="N15" s="42"/>
      <c r="O15" s="42">
        <v>4</v>
      </c>
      <c r="P15" s="42"/>
      <c r="Q15" s="42">
        <v>3</v>
      </c>
      <c r="R15" s="42"/>
      <c r="S15" s="42">
        <v>3</v>
      </c>
      <c r="T15" s="42"/>
      <c r="U15" s="48">
        <v>4</v>
      </c>
      <c r="V15" s="48"/>
      <c r="W15" s="48">
        <v>3</v>
      </c>
      <c r="X15" s="48"/>
      <c r="Y15" s="55"/>
      <c r="Z15" s="48"/>
      <c r="AA15" s="55"/>
      <c r="AB15" s="48"/>
      <c r="AC15" s="35"/>
    </row>
    <row r="16" spans="1:29">
      <c r="A16" s="1"/>
      <c r="D16" s="5" t="s">
        <v>5</v>
      </c>
      <c r="E16" s="42">
        <v>13</v>
      </c>
      <c r="F16" s="42"/>
      <c r="G16" s="48">
        <v>14</v>
      </c>
      <c r="H16" s="48"/>
      <c r="I16" s="48">
        <v>3</v>
      </c>
      <c r="J16" s="48"/>
      <c r="K16" s="48">
        <v>44</v>
      </c>
      <c r="L16" s="48"/>
      <c r="M16" s="48">
        <v>14</v>
      </c>
      <c r="N16" s="48"/>
      <c r="O16" s="48">
        <v>4</v>
      </c>
      <c r="P16" s="48"/>
      <c r="Q16" s="48">
        <v>18</v>
      </c>
      <c r="R16" s="48"/>
      <c r="S16" s="48">
        <v>25</v>
      </c>
      <c r="T16" s="48"/>
      <c r="U16" s="48">
        <v>16</v>
      </c>
      <c r="V16" s="48"/>
      <c r="W16" s="48">
        <v>3</v>
      </c>
      <c r="X16" s="48"/>
      <c r="Y16" s="48"/>
      <c r="Z16" s="48"/>
      <c r="AA16" s="48"/>
      <c r="AB16" s="48"/>
      <c r="AC16" s="35"/>
    </row>
    <row r="17" spans="1:29" s="12" customFormat="1">
      <c r="A17" s="5"/>
      <c r="B17" s="2"/>
      <c r="C17" s="50"/>
      <c r="D17" s="1"/>
      <c r="E17" s="4"/>
      <c r="F17" s="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35"/>
    </row>
    <row r="18" spans="1:29">
      <c r="E18" s="18"/>
      <c r="F18" s="4"/>
      <c r="G18" s="58"/>
      <c r="H18" s="58"/>
      <c r="I18" s="58"/>
      <c r="J18" s="58"/>
      <c r="K18" s="24"/>
      <c r="L18" s="24"/>
      <c r="M18" s="58"/>
      <c r="N18" s="58"/>
      <c r="O18" s="58"/>
      <c r="P18" s="58"/>
      <c r="Q18" s="58"/>
      <c r="R18" s="58"/>
      <c r="S18" s="58"/>
      <c r="T18" s="58"/>
      <c r="U18" s="24"/>
      <c r="V18" s="24"/>
      <c r="W18" s="24"/>
      <c r="X18" s="24"/>
      <c r="Y18" s="24"/>
      <c r="Z18" s="24"/>
      <c r="AA18" s="24"/>
      <c r="AB18" s="24"/>
      <c r="AC18" s="35"/>
    </row>
    <row r="19" spans="1:29">
      <c r="A19" s="54"/>
      <c r="E19" s="18"/>
      <c r="F19" s="4"/>
      <c r="W19" s="41"/>
      <c r="X19" s="41"/>
      <c r="Y19" s="41"/>
      <c r="Z19" s="41"/>
      <c r="AA19" s="41"/>
      <c r="AB19" s="41"/>
      <c r="AC19" s="61"/>
    </row>
    <row r="20" spans="1:29">
      <c r="A20" s="21"/>
      <c r="G20" s="58"/>
      <c r="H20" s="58"/>
      <c r="I20" s="58"/>
      <c r="J20" s="58"/>
      <c r="M20" s="58"/>
      <c r="N20" s="58"/>
      <c r="O20" s="58"/>
      <c r="P20" s="58"/>
      <c r="Q20" s="58"/>
      <c r="R20" s="58"/>
      <c r="S20" s="58"/>
      <c r="T20" s="58"/>
      <c r="W20" s="41"/>
      <c r="X20" s="41"/>
      <c r="Y20" s="41"/>
      <c r="Z20" s="41"/>
      <c r="AA20" s="41"/>
      <c r="AB20" s="41"/>
      <c r="AC20" s="63"/>
    </row>
    <row r="21" spans="1:29">
      <c r="W21" s="41"/>
      <c r="X21" s="41"/>
      <c r="Y21" s="41"/>
      <c r="Z21" s="41"/>
      <c r="AA21" s="41"/>
      <c r="AB21" s="41"/>
      <c r="AC21" s="63"/>
    </row>
  </sheetData>
  <sortState ref="B6:AG12">
    <sortCondition descending="1" ref="AC6:AC12"/>
  </sortState>
  <mergeCells count="48">
    <mergeCell ref="W3:X3"/>
    <mergeCell ref="Y3:Z3"/>
    <mergeCell ref="AA3:AB3"/>
    <mergeCell ref="W4:X4"/>
    <mergeCell ref="Y4:Z4"/>
    <mergeCell ref="AA4:AB4"/>
    <mergeCell ref="W1:X1"/>
    <mergeCell ref="Y1:Z1"/>
    <mergeCell ref="AA1:AB1"/>
    <mergeCell ref="W2:X2"/>
    <mergeCell ref="Y2:Z2"/>
    <mergeCell ref="AA2:AB2"/>
    <mergeCell ref="Q3:R3"/>
    <mergeCell ref="Q4:R4"/>
    <mergeCell ref="S3:T3"/>
    <mergeCell ref="S4:T4"/>
    <mergeCell ref="U3:V3"/>
    <mergeCell ref="U4:V4"/>
    <mergeCell ref="E1:F1"/>
    <mergeCell ref="K1:L1"/>
    <mergeCell ref="K2:L2"/>
    <mergeCell ref="M1:N1"/>
    <mergeCell ref="O1:P1"/>
    <mergeCell ref="M2:N2"/>
    <mergeCell ref="O2:P2"/>
    <mergeCell ref="E2:F2"/>
    <mergeCell ref="I2:J2"/>
    <mergeCell ref="G2:H2"/>
    <mergeCell ref="G1:H1"/>
    <mergeCell ref="I1:J1"/>
    <mergeCell ref="E3:F3"/>
    <mergeCell ref="G3:H3"/>
    <mergeCell ref="E4:F4"/>
    <mergeCell ref="M4:N4"/>
    <mergeCell ref="O4:P4"/>
    <mergeCell ref="O3:P3"/>
    <mergeCell ref="M3:N3"/>
    <mergeCell ref="G4:H4"/>
    <mergeCell ref="K3:L3"/>
    <mergeCell ref="K4:L4"/>
    <mergeCell ref="I4:J4"/>
    <mergeCell ref="I3:J3"/>
    <mergeCell ref="Q1:R1"/>
    <mergeCell ref="Q2:R2"/>
    <mergeCell ref="S1:T1"/>
    <mergeCell ref="S2:T2"/>
    <mergeCell ref="U1:V1"/>
    <mergeCell ref="U2:V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lány 42</vt:lpstr>
      <vt:lpstr>lány 46</vt:lpstr>
      <vt:lpstr>lány 50</vt:lpstr>
      <vt:lpstr>lány 55</vt:lpstr>
      <vt:lpstr>lány 60</vt:lpstr>
      <vt:lpstr>lány 65</vt:lpstr>
      <vt:lpstr>lány +65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2017-06-21T07:33:29Z</dcterms:modified>
  <cp:category>kick-box</cp:category>
</cp:coreProperties>
</file>