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060" windowHeight="9684" tabRatio="599" firstSheet="2" activeTab="15"/>
  </bookViews>
  <sheets>
    <sheet name="női 50" sheetId="13118" r:id="rId1"/>
    <sheet name="női 55" sheetId="13114" r:id="rId2"/>
    <sheet name="női 60" sheetId="14" r:id="rId3"/>
    <sheet name="női 65" sheetId="13116" r:id="rId4"/>
    <sheet name="női +65" sheetId="13119" r:id="rId5"/>
    <sheet name="női 70" sheetId="13112" r:id="rId6"/>
    <sheet name="női +70" sheetId="3892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V9" i="525"/>
  <c r="Z11" i="259"/>
  <c r="Z12"/>
  <c r="Z10"/>
  <c r="AB13" i="267"/>
  <c r="AB14"/>
  <c r="Z20" i="264"/>
  <c r="Z18"/>
  <c r="Z19"/>
  <c r="Z17" i="12"/>
  <c r="Z18"/>
  <c r="Z16"/>
  <c r="Z15"/>
  <c r="Z18" i="4097"/>
  <c r="Z19"/>
  <c r="AB17" i="46"/>
  <c r="AB18"/>
  <c r="AB19"/>
  <c r="AB16"/>
  <c r="P9" i="13119"/>
  <c r="AB13" i="13116"/>
  <c r="T7" i="2826"/>
  <c r="T8"/>
  <c r="AB11" i="267"/>
  <c r="AB12"/>
  <c r="AB7" i="771"/>
  <c r="AB9"/>
  <c r="Z17" i="264"/>
  <c r="Z8" i="12"/>
  <c r="Z7" i="4097"/>
  <c r="Z6"/>
  <c r="Z8"/>
  <c r="Z10"/>
  <c r="Z11"/>
  <c r="Z9"/>
  <c r="Z12"/>
  <c r="Z13"/>
  <c r="Z14"/>
  <c r="Z15"/>
  <c r="Z16"/>
  <c r="Z17"/>
  <c r="AB10" i="46"/>
  <c r="T9" i="13112"/>
  <c r="T8"/>
  <c r="V8" i="14"/>
  <c r="V9"/>
  <c r="X7" i="13114"/>
  <c r="X9"/>
  <c r="T6" i="13118"/>
  <c r="Z8" i="259"/>
  <c r="Z9"/>
  <c r="AB8" i="267"/>
  <c r="AB9"/>
  <c r="AB10"/>
  <c r="AB13" i="771"/>
  <c r="Z14" i="264"/>
  <c r="Z15"/>
  <c r="Z16"/>
  <c r="Z12" i="12"/>
  <c r="Z13"/>
  <c r="Z14"/>
  <c r="AB8" i="46"/>
  <c r="AB11"/>
  <c r="AB12"/>
  <c r="AB13"/>
  <c r="AB14"/>
  <c r="AB15"/>
  <c r="P7" i="13119"/>
  <c r="P8"/>
  <c r="AB10" i="13116"/>
  <c r="AB11"/>
  <c r="AB12"/>
  <c r="P6" i="13119"/>
  <c r="X8" i="13114"/>
  <c r="Z7" i="259"/>
  <c r="Z6" i="264"/>
  <c r="Z8"/>
  <c r="Z9"/>
  <c r="Z10"/>
  <c r="Z11"/>
  <c r="Z12"/>
  <c r="Z13"/>
  <c r="AB6" i="267"/>
  <c r="AB6" i="771"/>
  <c r="AB12"/>
  <c r="Z6" i="12"/>
  <c r="Z10"/>
  <c r="Z11"/>
  <c r="AB7" i="46"/>
  <c r="T6" i="13112"/>
  <c r="AB8" i="13116"/>
  <c r="V7" i="14"/>
  <c r="AB7" i="267"/>
  <c r="X7" i="3892"/>
  <c r="AB9" i="13116"/>
  <c r="AB7"/>
  <c r="AB8" i="771"/>
  <c r="AB10"/>
  <c r="AB11"/>
  <c r="Z7" i="264"/>
  <c r="Z9" i="12"/>
  <c r="AB6" i="46"/>
  <c r="V7" i="525"/>
  <c r="V8"/>
  <c r="Z6" i="259"/>
  <c r="T6" i="2826"/>
  <c r="Z7" i="12"/>
  <c r="AB9" i="46"/>
  <c r="V6" i="525"/>
  <c r="X6" i="3892"/>
  <c r="T7" i="13112"/>
  <c r="AB6" i="13116"/>
  <c r="V6" i="14"/>
  <c r="X6" i="13114"/>
  <c r="T7" i="13118"/>
</calcChain>
</file>

<file path=xl/sharedStrings.xml><?xml version="1.0" encoding="utf-8"?>
<sst xmlns="http://schemas.openxmlformats.org/spreadsheetml/2006/main" count="1443" uniqueCount="205">
  <si>
    <t>nők</t>
  </si>
  <si>
    <t>1.</t>
  </si>
  <si>
    <t>2.</t>
  </si>
  <si>
    <t>3.</t>
  </si>
  <si>
    <t>84 kg</t>
  </si>
  <si>
    <t>összes pont</t>
  </si>
  <si>
    <t>Esztergomi KBSE</t>
  </si>
  <si>
    <t>hely</t>
  </si>
  <si>
    <t>pont</t>
  </si>
  <si>
    <t>mérlegelt:</t>
  </si>
  <si>
    <t>indult:</t>
  </si>
  <si>
    <t>férfiak</t>
  </si>
  <si>
    <t xml:space="preserve">kick-light        </t>
  </si>
  <si>
    <t>63 kg</t>
  </si>
  <si>
    <t xml:space="preserve">69 kg  </t>
  </si>
  <si>
    <t>74 kg</t>
  </si>
  <si>
    <t>70 kg</t>
  </si>
  <si>
    <t>57 kg</t>
  </si>
  <si>
    <t>79 kg</t>
  </si>
  <si>
    <t>+94 kg</t>
  </si>
  <si>
    <t>89 kg</t>
  </si>
  <si>
    <t>94 kg</t>
  </si>
  <si>
    <t>+70 kg</t>
  </si>
  <si>
    <t>60 kg</t>
  </si>
  <si>
    <t>Karlovac Open</t>
  </si>
  <si>
    <t>Karlovac</t>
  </si>
  <si>
    <t>Busa Gabriella</t>
  </si>
  <si>
    <t>Kis Balázs</t>
  </si>
  <si>
    <t>55 kg</t>
  </si>
  <si>
    <t>Gremen Petra</t>
  </si>
  <si>
    <t>65 kg</t>
  </si>
  <si>
    <t>Combat "D" SC</t>
  </si>
  <si>
    <t>Slovak Open</t>
  </si>
  <si>
    <t>Austrian Classics</t>
  </si>
  <si>
    <t>Innsbruck</t>
  </si>
  <si>
    <t>Szórád Barbara</t>
  </si>
  <si>
    <t>Budapest</t>
  </si>
  <si>
    <t>Veres Roland</t>
  </si>
  <si>
    <t>KirályTeam</t>
  </si>
  <si>
    <t>Hammer Martin</t>
  </si>
  <si>
    <t>Veresegyház KBSE</t>
  </si>
  <si>
    <t>Contact SE Orosháza</t>
  </si>
  <si>
    <t>"B" kat.</t>
  </si>
  <si>
    <t>Conegliano</t>
  </si>
  <si>
    <t>Világkupa</t>
  </si>
  <si>
    <t>"C" kat.</t>
  </si>
  <si>
    <t>"A" kat.</t>
  </si>
  <si>
    <t>Árpád DSE</t>
  </si>
  <si>
    <t>Deli Roland</t>
  </si>
  <si>
    <t>4.</t>
  </si>
  <si>
    <t>Vida Ádám</t>
  </si>
  <si>
    <t>Szász Krisztofer</t>
  </si>
  <si>
    <t>Bolfán Ádám</t>
  </si>
  <si>
    <t>Bárdosi Sándor</t>
  </si>
  <si>
    <t>Szmolek Emánuel</t>
  </si>
  <si>
    <t>Békéscsabai LTP SE</t>
  </si>
  <si>
    <t>Nagy Rita</t>
  </si>
  <si>
    <t>Zrínyi Miklós KBA</t>
  </si>
  <si>
    <t>50 kg</t>
  </si>
  <si>
    <t>Didenko Alexander</t>
  </si>
  <si>
    <t>Adler Dávid</t>
  </si>
  <si>
    <t>Scheirich Réka</t>
  </si>
  <si>
    <t>Bálint Zoltán</t>
  </si>
  <si>
    <t>Pozsony</t>
  </si>
  <si>
    <t>Controll SE Szombathely</t>
  </si>
  <si>
    <t>Nyergesújfalu KBSE</t>
  </si>
  <si>
    <t>Kokavecz Péter</t>
  </si>
  <si>
    <t>Bakos József</t>
  </si>
  <si>
    <t>Kovács Ákos</t>
  </si>
  <si>
    <t>Vígváry Viktor</t>
  </si>
  <si>
    <t>OB</t>
  </si>
  <si>
    <t>Szombathely</t>
  </si>
  <si>
    <t>Debre Bence</t>
  </si>
  <si>
    <t>Busa Andrea</t>
  </si>
  <si>
    <t>Balassa Tibor</t>
  </si>
  <si>
    <t>Mádi Bálint</t>
  </si>
  <si>
    <t>Fontana KBSE</t>
  </si>
  <si>
    <t>Dragon SC</t>
  </si>
  <si>
    <t>Simon Gym FSE</t>
  </si>
  <si>
    <t>Hárságyi Olivér</t>
  </si>
  <si>
    <t>PTE PEAC RFC</t>
  </si>
  <si>
    <t>Kovács Team</t>
  </si>
  <si>
    <t>Pintér Bálint</t>
  </si>
  <si>
    <t>Hegyesi KBSE</t>
  </si>
  <si>
    <t>Zsiga Melinda</t>
  </si>
  <si>
    <t>Twins Gym</t>
  </si>
  <si>
    <t>Tamás Boglárka</t>
  </si>
  <si>
    <t>Szakál Diána</t>
  </si>
  <si>
    <t>Dinamica SE</t>
  </si>
  <si>
    <t>Pallósi Balázs</t>
  </si>
  <si>
    <t>BestFighter</t>
  </si>
  <si>
    <t>Rimini</t>
  </si>
  <si>
    <t>Rácz Kickboxing</t>
  </si>
  <si>
    <t>Feldhoffer Ádám</t>
  </si>
  <si>
    <t>Harcklub HRSE</t>
  </si>
  <si>
    <t>Oláh Gábor</t>
  </si>
  <si>
    <t>Makó Budo</t>
  </si>
  <si>
    <t>Sleisz Attila</t>
  </si>
  <si>
    <t>LSP Team</t>
  </si>
  <si>
    <t>Lehota Krisztina</t>
  </si>
  <si>
    <t>Czech Open</t>
  </si>
  <si>
    <t>Prága</t>
  </si>
  <si>
    <t>Zsarkó Dániel Péter</t>
  </si>
  <si>
    <t>Osváth Dóra</t>
  </si>
  <si>
    <t>Csongrádi Tímea</t>
  </si>
  <si>
    <t>Gyöngyösi Ivett</t>
  </si>
  <si>
    <t>Mikulás Kupa</t>
  </si>
  <si>
    <t>Esztergom</t>
  </si>
  <si>
    <t>Zsikai Dominik</t>
  </si>
  <si>
    <t>Ágoston Artúr</t>
  </si>
  <si>
    <t>Golden Glove  EC</t>
  </si>
  <si>
    <t>2018.01.20-21</t>
  </si>
  <si>
    <t>Kovács Imre</t>
  </si>
  <si>
    <t>EB</t>
  </si>
  <si>
    <t>Slovenia Open</t>
  </si>
  <si>
    <t>Kaba Kupa</t>
  </si>
  <si>
    <t>Croatia Open</t>
  </si>
  <si>
    <t>Zagorje</t>
  </si>
  <si>
    <t>Kaba</t>
  </si>
  <si>
    <t>Zágráb</t>
  </si>
  <si>
    <t>2018.02.09-11</t>
  </si>
  <si>
    <t>2018.02.23-25</t>
  </si>
  <si>
    <t>2018.04.20-22</t>
  </si>
  <si>
    <t>2018.05.17-20</t>
  </si>
  <si>
    <t>2018.10.13-21</t>
  </si>
  <si>
    <t>Rizmayer Norbert</t>
  </si>
  <si>
    <t>5-8.</t>
  </si>
  <si>
    <t>Kovaly Szvjatoszlav</t>
  </si>
  <si>
    <t>Huszár Dominik</t>
  </si>
  <si>
    <t>Simon Mihály</t>
  </si>
  <si>
    <t>Weisz Roland</t>
  </si>
  <si>
    <t>9-16.</t>
  </si>
  <si>
    <t>Takács Viktória</t>
  </si>
  <si>
    <t>Závoczki Júlia</t>
  </si>
  <si>
    <t>Csorba Ádám</t>
  </si>
  <si>
    <t>Magyar Szabolcs</t>
  </si>
  <si>
    <t>Mészáros Attila</t>
  </si>
  <si>
    <t>Gergely István</t>
  </si>
  <si>
    <t>Németh Roland</t>
  </si>
  <si>
    <t>Agrobio Classic KBC</t>
  </si>
  <si>
    <t>Vörös Flórián</t>
  </si>
  <si>
    <t>5.</t>
  </si>
  <si>
    <t>Bolfán Ákos</t>
  </si>
  <si>
    <t>Masimov Tural</t>
  </si>
  <si>
    <t>Sallai Bence</t>
  </si>
  <si>
    <t>+65 kg</t>
  </si>
  <si>
    <t>Nádudvar Kupa</t>
  </si>
  <si>
    <t>Nádudvar</t>
  </si>
  <si>
    <t>KHB International Masters</t>
  </si>
  <si>
    <t>Graz</t>
  </si>
  <si>
    <t>Windisch Zoltán</t>
  </si>
  <si>
    <t>Szilágyi Viktória</t>
  </si>
  <si>
    <t>Miklós Alexandra</t>
  </si>
  <si>
    <t>Báthory SE</t>
  </si>
  <si>
    <t>Keserű Tina</t>
  </si>
  <si>
    <t>Poór Edit</t>
  </si>
  <si>
    <t>Szűcs Roland</t>
  </si>
  <si>
    <t>Kurai Soma</t>
  </si>
  <si>
    <t>Ádám Sándor</t>
  </si>
  <si>
    <t>TVSE</t>
  </si>
  <si>
    <t>Nagy Máté</t>
  </si>
  <si>
    <t>Gönczi team</t>
  </si>
  <si>
    <t>Sági Zsolt</t>
  </si>
  <si>
    <t>Bata Zoltán</t>
  </si>
  <si>
    <t>Gönczi János</t>
  </si>
  <si>
    <t>Gönczi Team</t>
  </si>
  <si>
    <t>Vinis Ferenc</t>
  </si>
  <si>
    <t>Kalapos Dávid</t>
  </si>
  <si>
    <t>Kovács Krisztián</t>
  </si>
  <si>
    <t>Csapó Gábor</t>
  </si>
  <si>
    <t>Tóth Viktor</t>
  </si>
  <si>
    <t>Szalai Marcell</t>
  </si>
  <si>
    <t>LSP team</t>
  </si>
  <si>
    <t>Debreczeni István</t>
  </si>
  <si>
    <t>Alexa Dávid</t>
  </si>
  <si>
    <t>Fésű Lajos</t>
  </si>
  <si>
    <t>Tóth Károly</t>
  </si>
  <si>
    <t>Sándor Kornél</t>
  </si>
  <si>
    <t>Iain O'Hare</t>
  </si>
  <si>
    <t>Vörös Ádám</t>
  </si>
  <si>
    <t>Kondor Sándor</t>
  </si>
  <si>
    <t>Homonnai Márk</t>
  </si>
  <si>
    <t>Horváth Luca</t>
  </si>
  <si>
    <t>Schmidt Zsófia</t>
  </si>
  <si>
    <t>Boros Petra</t>
  </si>
  <si>
    <t>The Boxers Team</t>
  </si>
  <si>
    <t>6.</t>
  </si>
  <si>
    <t>Petz Ágnes</t>
  </si>
  <si>
    <t>Kleinheisler Dorina</t>
  </si>
  <si>
    <t>Somogyi Dávid</t>
  </si>
  <si>
    <t>Hammer Márk</t>
  </si>
  <si>
    <t>Laki István</t>
  </si>
  <si>
    <t>Kurgyis Csaba</t>
  </si>
  <si>
    <t>Kurucz Péter</t>
  </si>
  <si>
    <t>Husi Csaba</t>
  </si>
  <si>
    <t>Szőke László</t>
  </si>
  <si>
    <t>Pázmándi István</t>
  </si>
  <si>
    <t>Cseke Lajos</t>
  </si>
  <si>
    <t>Friedl Flórián</t>
  </si>
  <si>
    <t>Hegyesi Zoltán</t>
  </si>
  <si>
    <t>Cserháti Zoltán</t>
  </si>
  <si>
    <t>Turák József</t>
  </si>
  <si>
    <t>2018.06.15-17</t>
  </si>
  <si>
    <t>Beremend Sport Kft.</t>
  </si>
  <si>
    <t>2018.10.05-06</t>
  </si>
</sst>
</file>

<file path=xl/styles.xml><?xml version="1.0" encoding="utf-8"?>
<styleSheet xmlns="http://schemas.openxmlformats.org/spreadsheetml/2006/main">
  <fonts count="12">
    <font>
      <sz val="10"/>
      <name val="Times New Roman"/>
      <charset val="238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name val="Arial CE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</cellStyleXfs>
  <cellXfs count="115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Fill="1"/>
    <xf numFmtId="0" fontId="3" fillId="0" borderId="0" xfId="2" applyFont="1" applyBorder="1"/>
    <xf numFmtId="0" fontId="3" fillId="0" borderId="0" xfId="5" applyFont="1"/>
    <xf numFmtId="0" fontId="3" fillId="0" borderId="0" xfId="5" applyFont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2" borderId="0" xfId="0" applyFont="1" applyFill="1" applyAlignment="1">
      <alignment horizontal="center" textRotation="90"/>
    </xf>
    <xf numFmtId="0" fontId="3" fillId="0" borderId="0" xfId="6" applyFont="1" applyFill="1" applyBorder="1" applyAlignment="1">
      <alignment horizontal="left"/>
    </xf>
    <xf numFmtId="0" fontId="3" fillId="0" borderId="0" xfId="7" applyFont="1" applyBorder="1"/>
    <xf numFmtId="0" fontId="3" fillId="0" borderId="0" xfId="5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2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3" fillId="0" borderId="0" xfId="0" applyFont="1"/>
    <xf numFmtId="0" fontId="1" fillId="0" borderId="0" xfId="5" applyFont="1"/>
    <xf numFmtId="0" fontId="1" fillId="0" borderId="0" xfId="5" applyFont="1" applyBorder="1"/>
    <xf numFmtId="0" fontId="1" fillId="0" borderId="0" xfId="2" applyFont="1" applyBorder="1"/>
    <xf numFmtId="0" fontId="6" fillId="0" borderId="0" xfId="0" applyFont="1" applyAlignment="1">
      <alignment horizontal="center"/>
    </xf>
    <xf numFmtId="0" fontId="1" fillId="0" borderId="0" xfId="2" applyFont="1"/>
    <xf numFmtId="49" fontId="1" fillId="0" borderId="0" xfId="0" applyNumberFormat="1" applyFont="1" applyAlignment="1">
      <alignment horizontal="center"/>
    </xf>
    <xf numFmtId="16" fontId="1" fillId="0" borderId="0" xfId="0" applyNumberFormat="1" applyFont="1" applyBorder="1" applyAlignment="1">
      <alignment horizontal="right"/>
    </xf>
    <xf numFmtId="0" fontId="1" fillId="0" borderId="0" xfId="6" applyFont="1"/>
    <xf numFmtId="0" fontId="1" fillId="0" borderId="0" xfId="3" applyFont="1" applyBorder="1"/>
    <xf numFmtId="0" fontId="1" fillId="0" borderId="0" xfId="4" applyFont="1" applyBorder="1"/>
    <xf numFmtId="0" fontId="1" fillId="0" borderId="0" xfId="0" applyFont="1" applyFill="1" applyAlignment="1">
      <alignment horizontal="left"/>
    </xf>
    <xf numFmtId="0" fontId="1" fillId="0" borderId="0" xfId="4" applyFont="1"/>
    <xf numFmtId="0" fontId="1" fillId="0" borderId="0" xfId="0" applyFont="1" applyFill="1" applyBorder="1" applyAlignment="1">
      <alignment horizontal="right"/>
    </xf>
    <xf numFmtId="0" fontId="1" fillId="0" borderId="0" xfId="2" applyFont="1" applyFill="1" applyBorder="1"/>
    <xf numFmtId="0" fontId="1" fillId="0" borderId="0" xfId="6" applyFont="1" applyFill="1" applyBorder="1" applyAlignment="1">
      <alignment horizontal="left"/>
    </xf>
    <xf numFmtId="0" fontId="1" fillId="0" borderId="0" xfId="7" applyFont="1" applyBorder="1"/>
    <xf numFmtId="0" fontId="1" fillId="0" borderId="0" xfId="1" applyFont="1" applyBorder="1"/>
    <xf numFmtId="0" fontId="1" fillId="0" borderId="0" xfId="0" applyFont="1" applyFill="1" applyAlignment="1">
      <alignment horizontal="center"/>
    </xf>
    <xf numFmtId="0" fontId="1" fillId="5" borderId="0" xfId="2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2" applyFont="1" applyBorder="1"/>
    <xf numFmtId="0" fontId="9" fillId="0" borderId="0" xfId="2" applyFont="1" applyBorder="1"/>
    <xf numFmtId="0" fontId="8" fillId="0" borderId="0" xfId="0" applyFont="1" applyBorder="1"/>
    <xf numFmtId="0" fontId="8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5" applyFont="1"/>
    <xf numFmtId="0" fontId="11" fillId="0" borderId="0" xfId="5" applyFont="1" applyBorder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/>
    <xf numFmtId="0" fontId="11" fillId="0" borderId="0" xfId="0" applyFont="1"/>
    <xf numFmtId="0" fontId="11" fillId="0" borderId="0" xfId="2" applyFont="1"/>
    <xf numFmtId="0" fontId="11" fillId="0" borderId="0" xfId="2" applyFont="1" applyBorder="1"/>
    <xf numFmtId="0" fontId="11" fillId="0" borderId="0" xfId="0" applyFont="1" applyAlignment="1">
      <alignment horizontal="center"/>
    </xf>
    <xf numFmtId="16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6" applyFont="1" applyFill="1" applyBorder="1" applyAlignment="1">
      <alignment horizontal="left"/>
    </xf>
    <xf numFmtId="0" fontId="11" fillId="0" borderId="0" xfId="7" applyFont="1" applyBorder="1"/>
    <xf numFmtId="0" fontId="1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5" borderId="0" xfId="0" applyFont="1" applyFill="1" applyBorder="1"/>
    <xf numFmtId="49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0" fillId="2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8">
    <cellStyle name="Normál" xfId="0" builtinId="0"/>
    <cellStyle name="Normál_diákolimpia cadet 2 light döntő" xfId="6"/>
    <cellStyle name="Normál_férfi +94" xfId="1"/>
    <cellStyle name="Normál_férfi 57" xfId="2"/>
    <cellStyle name="Normál_férfi 63" xfId="3"/>
    <cellStyle name="Normál_férfi 69" xfId="4"/>
    <cellStyle name="Normál_fiú 32" xfId="7"/>
    <cellStyle name="Normál_női 60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5.77734375" style="8" customWidth="1"/>
    <col min="6" max="7" width="6" style="9" customWidth="1"/>
    <col min="8" max="9" width="5.77734375" style="9" customWidth="1"/>
    <col min="10" max="11" width="5.77734375" style="8" customWidth="1"/>
    <col min="12" max="19" width="5.77734375" style="9" customWidth="1"/>
    <col min="20" max="20" width="5.77734375" style="3" customWidth="1"/>
    <col min="21" max="16384" width="9.33203125" style="3"/>
  </cols>
  <sheetData>
    <row r="1" spans="1:20" s="8" customFormat="1" ht="39" customHeight="1">
      <c r="A1" s="8" t="s">
        <v>0</v>
      </c>
      <c r="C1" s="3" t="s">
        <v>12</v>
      </c>
      <c r="D1" s="106" t="s">
        <v>110</v>
      </c>
      <c r="E1" s="106"/>
      <c r="F1" s="109" t="s">
        <v>24</v>
      </c>
      <c r="G1" s="109"/>
      <c r="H1" s="109" t="s">
        <v>44</v>
      </c>
      <c r="I1" s="109"/>
      <c r="J1" s="105" t="s">
        <v>113</v>
      </c>
      <c r="K1" s="105"/>
      <c r="L1" s="103" t="s">
        <v>114</v>
      </c>
      <c r="M1" s="103"/>
      <c r="N1" s="103" t="s">
        <v>115</v>
      </c>
      <c r="O1" s="103"/>
      <c r="P1" s="103" t="s">
        <v>106</v>
      </c>
      <c r="Q1" s="103"/>
      <c r="R1" s="103" t="s">
        <v>116</v>
      </c>
      <c r="S1" s="103"/>
    </row>
    <row r="2" spans="1:20" s="8" customFormat="1" ht="12.75" customHeight="1">
      <c r="D2" s="106" t="s">
        <v>42</v>
      </c>
      <c r="E2" s="106"/>
      <c r="F2" s="109" t="s">
        <v>42</v>
      </c>
      <c r="G2" s="109"/>
      <c r="H2" s="104" t="s">
        <v>46</v>
      </c>
      <c r="I2" s="104"/>
      <c r="J2" s="102"/>
      <c r="K2" s="102"/>
      <c r="L2" s="97" t="s">
        <v>45</v>
      </c>
      <c r="M2" s="97"/>
      <c r="N2" s="97"/>
      <c r="O2" s="97"/>
      <c r="P2" s="97"/>
      <c r="Q2" s="97"/>
      <c r="R2" s="97" t="s">
        <v>45</v>
      </c>
      <c r="S2" s="97"/>
    </row>
    <row r="3" spans="1:20" s="8" customFormat="1">
      <c r="D3" s="107" t="s">
        <v>43</v>
      </c>
      <c r="E3" s="107"/>
      <c r="F3" s="104" t="s">
        <v>25</v>
      </c>
      <c r="G3" s="104"/>
      <c r="H3" s="104" t="s">
        <v>36</v>
      </c>
      <c r="I3" s="104"/>
      <c r="J3" s="102" t="s">
        <v>63</v>
      </c>
      <c r="K3" s="102"/>
      <c r="L3" s="97" t="s">
        <v>117</v>
      </c>
      <c r="M3" s="97"/>
      <c r="N3" s="97" t="s">
        <v>118</v>
      </c>
      <c r="O3" s="97"/>
      <c r="P3" s="97" t="s">
        <v>107</v>
      </c>
      <c r="Q3" s="97"/>
      <c r="R3" s="97" t="s">
        <v>119</v>
      </c>
      <c r="S3" s="97"/>
    </row>
    <row r="4" spans="1:20" s="75" customFormat="1" ht="12">
      <c r="D4" s="108" t="s">
        <v>111</v>
      </c>
      <c r="E4" s="108"/>
      <c r="F4" s="98" t="s">
        <v>120</v>
      </c>
      <c r="G4" s="98"/>
      <c r="H4" s="98" t="s">
        <v>123</v>
      </c>
      <c r="I4" s="98"/>
      <c r="J4" s="100" t="s">
        <v>124</v>
      </c>
      <c r="K4" s="101"/>
      <c r="L4" s="99">
        <v>43407</v>
      </c>
      <c r="M4" s="99"/>
      <c r="N4" s="99">
        <v>43435</v>
      </c>
      <c r="O4" s="99"/>
      <c r="P4" s="99">
        <v>43442</v>
      </c>
      <c r="Q4" s="99"/>
      <c r="R4" s="99">
        <v>43449</v>
      </c>
      <c r="S4" s="99"/>
      <c r="T4" s="76"/>
    </row>
    <row r="5" spans="1:20" ht="52.8">
      <c r="B5" s="6" t="s">
        <v>58</v>
      </c>
      <c r="C5" s="2"/>
      <c r="D5" s="13" t="s">
        <v>7</v>
      </c>
      <c r="E5" s="13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6" t="s">
        <v>7</v>
      </c>
      <c r="K5" s="36" t="s">
        <v>8</v>
      </c>
      <c r="L5" s="34" t="s">
        <v>7</v>
      </c>
      <c r="M5" s="34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24" t="s">
        <v>5</v>
      </c>
    </row>
    <row r="6" spans="1:20" s="11" customFormat="1">
      <c r="A6" s="10" t="s">
        <v>1</v>
      </c>
      <c r="B6" s="11" t="s">
        <v>182</v>
      </c>
      <c r="C6" s="21" t="s">
        <v>65</v>
      </c>
      <c r="D6" s="22"/>
      <c r="E6" s="22"/>
      <c r="F6" s="9"/>
      <c r="G6" s="9"/>
      <c r="H6" s="65" t="s">
        <v>3</v>
      </c>
      <c r="I6" s="65">
        <v>16</v>
      </c>
      <c r="J6" s="8"/>
      <c r="K6" s="8"/>
      <c r="L6" s="9"/>
      <c r="M6" s="9"/>
      <c r="N6" s="9"/>
      <c r="O6" s="9"/>
      <c r="P6" s="9"/>
      <c r="Q6" s="9"/>
      <c r="R6" s="9"/>
      <c r="S6" s="9"/>
      <c r="T6" s="9">
        <f>SUM(E6:S6)</f>
        <v>16</v>
      </c>
    </row>
    <row r="7" spans="1:20" s="11" customFormat="1">
      <c r="A7" s="10" t="s">
        <v>2</v>
      </c>
      <c r="B7" s="18" t="s">
        <v>26</v>
      </c>
      <c r="C7" s="28" t="s">
        <v>38</v>
      </c>
      <c r="D7" s="22" t="s">
        <v>1</v>
      </c>
      <c r="E7" s="22"/>
      <c r="F7" s="23" t="s">
        <v>1</v>
      </c>
      <c r="G7" s="65">
        <v>15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9">
        <f>SUM(E7:S7)</f>
        <v>15</v>
      </c>
    </row>
    <row r="8" spans="1:20" s="11" customFormat="1">
      <c r="A8" s="10"/>
      <c r="C8" s="21"/>
      <c r="D8" s="22"/>
      <c r="E8" s="22"/>
      <c r="F8" s="9"/>
      <c r="G8" s="9"/>
      <c r="H8" s="65"/>
      <c r="I8" s="65"/>
      <c r="J8" s="8"/>
      <c r="K8" s="8"/>
      <c r="L8" s="9"/>
      <c r="M8" s="9"/>
      <c r="N8" s="9"/>
      <c r="O8" s="9"/>
      <c r="P8" s="9"/>
      <c r="Q8" s="9"/>
      <c r="R8" s="9"/>
      <c r="S8" s="9"/>
      <c r="T8" s="3"/>
    </row>
    <row r="9" spans="1:20" s="11" customFormat="1">
      <c r="A9" s="10"/>
      <c r="C9" s="10" t="s">
        <v>9</v>
      </c>
      <c r="D9" s="14">
        <v>1</v>
      </c>
      <c r="E9" s="14"/>
      <c r="F9" s="32">
        <v>1</v>
      </c>
      <c r="G9" s="9"/>
      <c r="H9" s="65">
        <v>1</v>
      </c>
      <c r="I9" s="65"/>
      <c r="J9" s="8"/>
      <c r="K9" s="8"/>
      <c r="L9" s="9"/>
      <c r="M9" s="9"/>
      <c r="N9" s="9"/>
      <c r="O9" s="9"/>
      <c r="P9" s="9"/>
      <c r="Q9" s="9"/>
      <c r="R9" s="9"/>
      <c r="S9" s="9"/>
      <c r="T9" s="3"/>
    </row>
    <row r="10" spans="1:20" s="11" customFormat="1">
      <c r="A10" s="10"/>
      <c r="C10" s="10" t="s">
        <v>10</v>
      </c>
      <c r="D10" s="14">
        <v>4</v>
      </c>
      <c r="E10" s="14"/>
      <c r="F10" s="32">
        <v>4</v>
      </c>
      <c r="G10" s="9"/>
      <c r="H10" s="65">
        <v>5</v>
      </c>
      <c r="I10" s="65"/>
      <c r="J10" s="8"/>
      <c r="K10" s="8"/>
      <c r="L10" s="9"/>
      <c r="M10" s="9"/>
      <c r="N10" s="9"/>
      <c r="O10" s="9"/>
      <c r="P10" s="9"/>
      <c r="Q10" s="9"/>
      <c r="R10" s="9"/>
      <c r="S10" s="9"/>
      <c r="T10" s="3"/>
    </row>
    <row r="11" spans="1:20" s="11" customFormat="1">
      <c r="A11" s="10"/>
      <c r="D11" s="22"/>
      <c r="E11" s="22"/>
      <c r="F11" s="9"/>
      <c r="G11" s="9"/>
      <c r="H11" s="65"/>
      <c r="I11" s="65"/>
      <c r="J11" s="8"/>
      <c r="K11" s="8"/>
      <c r="L11" s="9"/>
      <c r="M11" s="9"/>
      <c r="N11" s="9"/>
      <c r="O11" s="9"/>
      <c r="P11" s="9"/>
      <c r="Q11" s="9"/>
      <c r="R11" s="9"/>
      <c r="S11" s="9"/>
      <c r="T11" s="3"/>
    </row>
    <row r="13" spans="1:20">
      <c r="D13" s="3"/>
      <c r="E13" s="3"/>
    </row>
    <row r="16" spans="1:20">
      <c r="D16" s="3"/>
      <c r="E16" s="3"/>
    </row>
  </sheetData>
  <sortState ref="B6:AH7">
    <sortCondition descending="1" ref="T6:T7"/>
  </sortState>
  <mergeCells count="32">
    <mergeCell ref="D4:E4"/>
    <mergeCell ref="H1:I1"/>
    <mergeCell ref="H3:I3"/>
    <mergeCell ref="F1:G1"/>
    <mergeCell ref="F3:G3"/>
    <mergeCell ref="F2:G2"/>
    <mergeCell ref="F4:G4"/>
    <mergeCell ref="D1:E1"/>
    <mergeCell ref="D2:E2"/>
    <mergeCell ref="D3:E3"/>
    <mergeCell ref="P1:Q1"/>
    <mergeCell ref="R1:S1"/>
    <mergeCell ref="H2:I2"/>
    <mergeCell ref="J2:K2"/>
    <mergeCell ref="L2:M2"/>
    <mergeCell ref="N2:O2"/>
    <mergeCell ref="P2:Q2"/>
    <mergeCell ref="R2:S2"/>
    <mergeCell ref="J1:K1"/>
    <mergeCell ref="L1:M1"/>
    <mergeCell ref="N1:O1"/>
    <mergeCell ref="P3:Q3"/>
    <mergeCell ref="R3:S3"/>
    <mergeCell ref="H4:I4"/>
    <mergeCell ref="J4:K4"/>
    <mergeCell ref="L4:M4"/>
    <mergeCell ref="N4:O4"/>
    <mergeCell ref="P4:Q4"/>
    <mergeCell ref="R4:S4"/>
    <mergeCell ref="J3:K3"/>
    <mergeCell ref="L3:M3"/>
    <mergeCell ref="N3:O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3" width="5.77734375" style="9" customWidth="1"/>
    <col min="14" max="17" width="5.77734375" style="8" customWidth="1"/>
    <col min="18" max="25" width="5.77734375" style="9" customWidth="1"/>
    <col min="26" max="26" width="5.77734375" style="3" customWidth="1"/>
    <col min="27" max="16384" width="9.33203125" style="3"/>
  </cols>
  <sheetData>
    <row r="1" spans="1:26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14" t="s">
        <v>70</v>
      </c>
      <c r="O1" s="114"/>
      <c r="P1" s="105" t="s">
        <v>113</v>
      </c>
      <c r="Q1" s="105"/>
      <c r="R1" s="103" t="s">
        <v>114</v>
      </c>
      <c r="S1" s="103"/>
      <c r="T1" s="103" t="s">
        <v>115</v>
      </c>
      <c r="U1" s="103"/>
      <c r="V1" s="103" t="s">
        <v>106</v>
      </c>
      <c r="W1" s="103"/>
      <c r="X1" s="103" t="s">
        <v>116</v>
      </c>
      <c r="Y1" s="103"/>
    </row>
    <row r="2" spans="1:26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113"/>
      <c r="O2" s="113"/>
      <c r="P2" s="102"/>
      <c r="Q2" s="102"/>
      <c r="R2" s="97" t="s">
        <v>45</v>
      </c>
      <c r="S2" s="97"/>
      <c r="T2" s="97"/>
      <c r="U2" s="97"/>
      <c r="V2" s="97"/>
      <c r="W2" s="97"/>
      <c r="X2" s="97" t="s">
        <v>45</v>
      </c>
      <c r="Y2" s="97"/>
    </row>
    <row r="3" spans="1:26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113" t="s">
        <v>71</v>
      </c>
      <c r="O3" s="113"/>
      <c r="P3" s="102" t="s">
        <v>63</v>
      </c>
      <c r="Q3" s="102"/>
      <c r="R3" s="97" t="s">
        <v>117</v>
      </c>
      <c r="S3" s="97"/>
      <c r="T3" s="97" t="s">
        <v>118</v>
      </c>
      <c r="U3" s="97"/>
      <c r="V3" s="97" t="s">
        <v>107</v>
      </c>
      <c r="W3" s="97"/>
      <c r="X3" s="97" t="s">
        <v>119</v>
      </c>
      <c r="Y3" s="97"/>
    </row>
    <row r="4" spans="1:26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111">
        <v>43344</v>
      </c>
      <c r="O4" s="112"/>
      <c r="P4" s="100" t="s">
        <v>124</v>
      </c>
      <c r="Q4" s="101"/>
      <c r="R4" s="99">
        <v>43407</v>
      </c>
      <c r="S4" s="99"/>
      <c r="T4" s="99">
        <v>43435</v>
      </c>
      <c r="U4" s="99"/>
      <c r="V4" s="99">
        <v>43442</v>
      </c>
      <c r="W4" s="99"/>
      <c r="X4" s="99">
        <v>43449</v>
      </c>
      <c r="Y4" s="99"/>
      <c r="Z4" s="76"/>
    </row>
    <row r="5" spans="1:26" ht="52.8">
      <c r="B5" s="6" t="s">
        <v>14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5" t="s">
        <v>7</v>
      </c>
      <c r="O5" s="35" t="s">
        <v>8</v>
      </c>
      <c r="P5" s="36" t="s">
        <v>7</v>
      </c>
      <c r="Q5" s="36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24" t="s">
        <v>5</v>
      </c>
    </row>
    <row r="6" spans="1:26" s="83" customFormat="1">
      <c r="A6" s="77" t="s">
        <v>1</v>
      </c>
      <c r="B6" s="85" t="s">
        <v>72</v>
      </c>
      <c r="C6" s="84" t="s">
        <v>57</v>
      </c>
      <c r="D6" s="81" t="s">
        <v>2</v>
      </c>
      <c r="E6" s="81">
        <v>12</v>
      </c>
      <c r="F6" s="81" t="s">
        <v>3</v>
      </c>
      <c r="G6" s="81">
        <v>8</v>
      </c>
      <c r="H6" s="80" t="s">
        <v>131</v>
      </c>
      <c r="I6" s="81"/>
      <c r="J6" s="81"/>
      <c r="K6" s="81"/>
      <c r="L6" s="81" t="s">
        <v>3</v>
      </c>
      <c r="M6" s="81">
        <v>16</v>
      </c>
      <c r="N6" s="87" t="s">
        <v>1</v>
      </c>
      <c r="O6" s="84"/>
      <c r="P6" s="84"/>
      <c r="Q6" s="84"/>
      <c r="R6" s="82"/>
      <c r="S6" s="82"/>
      <c r="T6" s="82"/>
      <c r="U6" s="82"/>
      <c r="V6" s="82"/>
      <c r="W6" s="82"/>
      <c r="X6" s="82"/>
      <c r="Y6" s="82"/>
      <c r="Z6" s="82">
        <f t="shared" ref="Z6:Z17" si="0">SUM(C6:Y6)</f>
        <v>36</v>
      </c>
    </row>
    <row r="7" spans="1:26">
      <c r="A7" s="4" t="s">
        <v>2</v>
      </c>
      <c r="B7" s="3" t="s">
        <v>127</v>
      </c>
      <c r="C7" s="40" t="s">
        <v>81</v>
      </c>
      <c r="D7" s="23" t="s">
        <v>1</v>
      </c>
      <c r="E7" s="32">
        <v>15</v>
      </c>
      <c r="F7" s="55" t="s">
        <v>1</v>
      </c>
      <c r="G7" s="55">
        <v>12</v>
      </c>
      <c r="H7" s="65"/>
      <c r="I7" s="58"/>
      <c r="J7" s="58"/>
      <c r="K7" s="58"/>
      <c r="L7" s="65"/>
      <c r="M7" s="58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9">
        <f t="shared" si="0"/>
        <v>27</v>
      </c>
    </row>
    <row r="8" spans="1:26">
      <c r="A8" s="4" t="s">
        <v>3</v>
      </c>
      <c r="B8" s="42" t="s">
        <v>142</v>
      </c>
      <c r="C8" s="8" t="s">
        <v>64</v>
      </c>
      <c r="D8" s="58"/>
      <c r="E8" s="58"/>
      <c r="F8" s="58"/>
      <c r="G8" s="58"/>
      <c r="H8" s="58" t="s">
        <v>3</v>
      </c>
      <c r="I8" s="58">
        <v>16</v>
      </c>
      <c r="J8" s="58"/>
      <c r="K8" s="58"/>
      <c r="L8" s="58"/>
      <c r="M8" s="58"/>
      <c r="N8" s="74" t="s">
        <v>2</v>
      </c>
      <c r="Z8" s="9">
        <f t="shared" si="0"/>
        <v>16</v>
      </c>
    </row>
    <row r="9" spans="1:26">
      <c r="A9" s="4" t="s">
        <v>3</v>
      </c>
      <c r="B9" s="42" t="s">
        <v>143</v>
      </c>
      <c r="C9" s="7" t="s">
        <v>38</v>
      </c>
      <c r="D9" s="32"/>
      <c r="E9" s="32"/>
      <c r="F9" s="23"/>
      <c r="G9" s="55"/>
      <c r="H9" s="23" t="s">
        <v>131</v>
      </c>
      <c r="I9" s="58"/>
      <c r="J9" s="58"/>
      <c r="K9" s="58"/>
      <c r="L9" s="65" t="s">
        <v>3</v>
      </c>
      <c r="M9" s="58">
        <v>16</v>
      </c>
      <c r="N9" s="59"/>
      <c r="Z9" s="9">
        <f t="shared" si="0"/>
        <v>16</v>
      </c>
    </row>
    <row r="10" spans="1:26">
      <c r="A10" s="4" t="s">
        <v>141</v>
      </c>
      <c r="B10" s="42" t="s">
        <v>51</v>
      </c>
      <c r="C10" s="8" t="s">
        <v>64</v>
      </c>
      <c r="D10" s="55"/>
      <c r="E10" s="55"/>
      <c r="F10" s="65" t="s">
        <v>3</v>
      </c>
      <c r="G10" s="55">
        <v>8</v>
      </c>
      <c r="H10" s="58"/>
      <c r="I10" s="58"/>
      <c r="J10" s="58"/>
      <c r="K10" s="58"/>
      <c r="L10" s="23" t="s">
        <v>126</v>
      </c>
      <c r="M10" s="58"/>
      <c r="N10" s="59"/>
      <c r="Z10" s="9">
        <f t="shared" si="0"/>
        <v>8</v>
      </c>
    </row>
    <row r="11" spans="1:26">
      <c r="A11" s="4" t="s">
        <v>186</v>
      </c>
      <c r="B11" s="42" t="s">
        <v>136</v>
      </c>
      <c r="C11" s="7" t="s">
        <v>55</v>
      </c>
      <c r="D11" s="58"/>
      <c r="E11" s="58"/>
      <c r="F11" s="23" t="s">
        <v>126</v>
      </c>
      <c r="G11" s="58"/>
      <c r="H11" s="65"/>
      <c r="I11" s="58"/>
      <c r="J11" s="58"/>
      <c r="K11" s="58"/>
      <c r="L11" s="65"/>
      <c r="M11" s="58"/>
      <c r="N11" s="59"/>
      <c r="Z11" s="9">
        <f t="shared" si="0"/>
        <v>0</v>
      </c>
    </row>
    <row r="12" spans="1:26">
      <c r="A12" s="4" t="s">
        <v>186</v>
      </c>
      <c r="B12" s="42" t="s">
        <v>75</v>
      </c>
      <c r="C12" s="40" t="s">
        <v>76</v>
      </c>
      <c r="D12" s="63"/>
      <c r="E12" s="63"/>
      <c r="F12" s="23"/>
      <c r="G12" s="63"/>
      <c r="H12" s="23"/>
      <c r="I12" s="63"/>
      <c r="J12" s="63" t="s">
        <v>1</v>
      </c>
      <c r="K12" s="63"/>
      <c r="L12" s="23" t="s">
        <v>126</v>
      </c>
      <c r="M12" s="63"/>
      <c r="N12" s="64"/>
      <c r="Z12" s="9">
        <f t="shared" si="0"/>
        <v>0</v>
      </c>
    </row>
    <row r="13" spans="1:26">
      <c r="A13" s="4" t="s">
        <v>186</v>
      </c>
      <c r="B13" s="42" t="s">
        <v>160</v>
      </c>
      <c r="C13" s="7" t="s">
        <v>76</v>
      </c>
      <c r="D13" s="63"/>
      <c r="E13" s="63"/>
      <c r="F13" s="23"/>
      <c r="G13" s="63"/>
      <c r="H13" s="23"/>
      <c r="I13" s="63"/>
      <c r="J13" s="63" t="s">
        <v>2</v>
      </c>
      <c r="K13" s="63"/>
      <c r="L13" s="63"/>
      <c r="M13" s="63"/>
      <c r="N13" s="64"/>
      <c r="Z13" s="9">
        <f t="shared" si="0"/>
        <v>0</v>
      </c>
    </row>
    <row r="14" spans="1:26">
      <c r="A14" s="4" t="s">
        <v>186</v>
      </c>
      <c r="B14" s="42" t="s">
        <v>174</v>
      </c>
      <c r="C14" s="7" t="s">
        <v>161</v>
      </c>
      <c r="D14" s="63"/>
      <c r="E14" s="63"/>
      <c r="F14" s="23"/>
      <c r="G14" s="63"/>
      <c r="H14" s="23"/>
      <c r="I14" s="63"/>
      <c r="J14" s="63" t="s">
        <v>3</v>
      </c>
      <c r="K14" s="63"/>
      <c r="L14" s="63"/>
      <c r="M14" s="63"/>
      <c r="N14" s="64"/>
      <c r="Z14" s="9">
        <f t="shared" si="0"/>
        <v>0</v>
      </c>
    </row>
    <row r="15" spans="1:26">
      <c r="A15" s="4" t="s">
        <v>186</v>
      </c>
      <c r="B15" s="42" t="s">
        <v>176</v>
      </c>
      <c r="C15" s="71" t="s">
        <v>159</v>
      </c>
      <c r="D15" s="55"/>
      <c r="E15" s="55"/>
      <c r="F15" s="55"/>
      <c r="G15" s="55"/>
      <c r="H15" s="58"/>
      <c r="I15" s="58"/>
      <c r="J15" s="23" t="s">
        <v>126</v>
      </c>
      <c r="K15" s="58"/>
      <c r="L15" s="23" t="s">
        <v>126</v>
      </c>
      <c r="M15" s="58"/>
      <c r="N15" s="59"/>
      <c r="Z15" s="9">
        <f t="shared" si="0"/>
        <v>0</v>
      </c>
    </row>
    <row r="16" spans="1:26">
      <c r="A16" s="4" t="s">
        <v>186</v>
      </c>
      <c r="B16" s="42" t="s">
        <v>79</v>
      </c>
      <c r="C16" s="8" t="s">
        <v>80</v>
      </c>
      <c r="D16" s="65"/>
      <c r="E16" s="65"/>
      <c r="F16" s="65"/>
      <c r="G16" s="65"/>
      <c r="H16" s="65"/>
      <c r="I16" s="65"/>
      <c r="J16" s="65"/>
      <c r="K16" s="65"/>
      <c r="L16" s="23" t="s">
        <v>131</v>
      </c>
      <c r="M16" s="65"/>
      <c r="N16" s="66"/>
      <c r="Z16" s="9">
        <f t="shared" si="0"/>
        <v>0</v>
      </c>
    </row>
    <row r="17" spans="1:26">
      <c r="A17" s="4" t="s">
        <v>186</v>
      </c>
      <c r="B17" s="42" t="s">
        <v>177</v>
      </c>
      <c r="C17" s="8" t="s">
        <v>76</v>
      </c>
      <c r="D17" s="65"/>
      <c r="E17" s="65"/>
      <c r="F17" s="65"/>
      <c r="G17" s="65"/>
      <c r="H17" s="65"/>
      <c r="I17" s="65"/>
      <c r="J17" s="65"/>
      <c r="K17" s="65"/>
      <c r="L17" s="23" t="s">
        <v>131</v>
      </c>
      <c r="M17" s="65"/>
      <c r="N17" s="66"/>
      <c r="Z17" s="9">
        <f t="shared" si="0"/>
        <v>0</v>
      </c>
    </row>
    <row r="18" spans="1:26">
      <c r="A18" s="4" t="s">
        <v>186</v>
      </c>
      <c r="B18" s="42" t="s">
        <v>193</v>
      </c>
      <c r="C18" s="60" t="s">
        <v>153</v>
      </c>
      <c r="D18" s="65"/>
      <c r="E18" s="65"/>
      <c r="F18" s="65"/>
      <c r="G18" s="65"/>
      <c r="H18" s="65"/>
      <c r="I18" s="65"/>
      <c r="J18" s="65" t="s">
        <v>49</v>
      </c>
      <c r="K18" s="65"/>
      <c r="L18" s="23"/>
      <c r="M18" s="65"/>
      <c r="N18" s="66"/>
      <c r="Z18" s="9">
        <f t="shared" ref="Z18:Z19" si="1">SUM(C18:Y18)</f>
        <v>0</v>
      </c>
    </row>
    <row r="19" spans="1:26">
      <c r="A19" s="4" t="s">
        <v>186</v>
      </c>
      <c r="B19" s="42" t="s">
        <v>194</v>
      </c>
      <c r="C19" s="60" t="s">
        <v>153</v>
      </c>
      <c r="D19" s="65"/>
      <c r="E19" s="65"/>
      <c r="F19" s="65"/>
      <c r="G19" s="65"/>
      <c r="H19" s="65"/>
      <c r="I19" s="65"/>
      <c r="J19" s="23" t="s">
        <v>126</v>
      </c>
      <c r="K19" s="65"/>
      <c r="L19" s="23"/>
      <c r="M19" s="65"/>
      <c r="N19" s="66"/>
      <c r="Z19" s="9">
        <f t="shared" si="1"/>
        <v>0</v>
      </c>
    </row>
    <row r="20" spans="1:26">
      <c r="B20" s="42"/>
      <c r="C20" s="8"/>
      <c r="D20" s="65"/>
      <c r="E20" s="65"/>
      <c r="F20" s="65"/>
      <c r="G20" s="65"/>
      <c r="H20" s="65"/>
      <c r="I20" s="65"/>
      <c r="J20" s="65"/>
      <c r="K20" s="65"/>
      <c r="L20" s="23"/>
      <c r="M20" s="65"/>
      <c r="N20" s="66"/>
    </row>
    <row r="21" spans="1:26">
      <c r="C21" s="4" t="s">
        <v>9</v>
      </c>
      <c r="D21" s="32">
        <v>2</v>
      </c>
      <c r="E21" s="32"/>
      <c r="F21" s="55">
        <v>4</v>
      </c>
      <c r="G21" s="55"/>
      <c r="H21" s="58">
        <v>3</v>
      </c>
      <c r="I21" s="58"/>
      <c r="J21" s="58">
        <v>6</v>
      </c>
      <c r="K21" s="58"/>
      <c r="L21" s="58">
        <v>7</v>
      </c>
      <c r="M21" s="58"/>
      <c r="N21" s="59">
        <v>2</v>
      </c>
    </row>
    <row r="22" spans="1:26">
      <c r="C22" s="4" t="s">
        <v>10</v>
      </c>
      <c r="D22" s="32">
        <v>6</v>
      </c>
      <c r="E22" s="32"/>
      <c r="F22" s="55">
        <v>11</v>
      </c>
      <c r="G22" s="55"/>
      <c r="H22" s="58">
        <v>18</v>
      </c>
      <c r="I22" s="58"/>
      <c r="J22" s="65">
        <v>6</v>
      </c>
      <c r="K22" s="58"/>
      <c r="L22" s="58">
        <v>16</v>
      </c>
      <c r="M22" s="58"/>
      <c r="N22" s="59">
        <v>2</v>
      </c>
    </row>
    <row r="23" spans="1:26">
      <c r="B23" s="8"/>
      <c r="C23" s="8"/>
      <c r="F23" s="55"/>
      <c r="G23" s="55"/>
      <c r="H23" s="58"/>
      <c r="I23" s="58"/>
      <c r="J23" s="58"/>
      <c r="K23" s="58"/>
      <c r="L23" s="58"/>
      <c r="M23" s="58"/>
      <c r="N23" s="59"/>
    </row>
    <row r="24" spans="1:26">
      <c r="B24" s="8"/>
      <c r="C24" s="40"/>
    </row>
    <row r="25" spans="1:26">
      <c r="B25" s="8"/>
      <c r="C25" s="40"/>
    </row>
    <row r="26" spans="1:26">
      <c r="B26" s="42"/>
      <c r="C26" s="8"/>
    </row>
    <row r="27" spans="1:26">
      <c r="B27" s="8"/>
      <c r="C27" s="8"/>
    </row>
    <row r="29" spans="1:26">
      <c r="C29" s="45"/>
    </row>
    <row r="30" spans="1:26">
      <c r="B30" s="8"/>
      <c r="C30" s="40"/>
    </row>
    <row r="31" spans="1:26">
      <c r="B31" s="47"/>
      <c r="C31" s="47"/>
    </row>
    <row r="32" spans="1:26">
      <c r="B32" s="8"/>
      <c r="C32" s="8"/>
    </row>
    <row r="33" spans="2:3">
      <c r="B33" s="8"/>
      <c r="C33" s="8"/>
    </row>
    <row r="34" spans="2:3">
      <c r="B34" s="8"/>
      <c r="C34" s="48"/>
    </row>
    <row r="35" spans="2:3">
      <c r="B35" s="47"/>
      <c r="C35" s="49"/>
    </row>
    <row r="36" spans="2:3">
      <c r="B36" s="8"/>
      <c r="C36" s="8"/>
    </row>
    <row r="37" spans="2:3">
      <c r="B37" s="47"/>
      <c r="C37" s="49"/>
    </row>
    <row r="39" spans="2:3">
      <c r="B39" s="8"/>
      <c r="C39" s="8"/>
    </row>
    <row r="40" spans="2:3">
      <c r="B40" s="8"/>
      <c r="C40" s="8"/>
    </row>
    <row r="41" spans="2:3">
      <c r="B41" s="8"/>
      <c r="C41" s="8"/>
    </row>
    <row r="42" spans="2:3">
      <c r="B42" s="8"/>
      <c r="C42" s="8"/>
    </row>
    <row r="43" spans="2:3">
      <c r="B43" s="7"/>
      <c r="C43" s="8"/>
    </row>
    <row r="44" spans="2:3">
      <c r="B44" s="8"/>
      <c r="C44" s="8"/>
    </row>
    <row r="45" spans="2:3">
      <c r="B45" s="8"/>
      <c r="C45" s="9"/>
    </row>
    <row r="46" spans="2:3">
      <c r="B46" s="8"/>
      <c r="C46" s="8"/>
    </row>
  </sheetData>
  <sortState ref="B6:AL17">
    <sortCondition descending="1" ref="Z6:Z17"/>
  </sortState>
  <mergeCells count="44">
    <mergeCell ref="J1:K1"/>
    <mergeCell ref="J2:K2"/>
    <mergeCell ref="L3:M3"/>
    <mergeCell ref="L4:M4"/>
    <mergeCell ref="H3:I3"/>
    <mergeCell ref="H4:I4"/>
    <mergeCell ref="J3:K3"/>
    <mergeCell ref="J4:K4"/>
    <mergeCell ref="R1:S1"/>
    <mergeCell ref="T1:U1"/>
    <mergeCell ref="N1:O1"/>
    <mergeCell ref="D4:E4"/>
    <mergeCell ref="F4:G4"/>
    <mergeCell ref="D3:E3"/>
    <mergeCell ref="F3:G3"/>
    <mergeCell ref="D2:E2"/>
    <mergeCell ref="F2:G2"/>
    <mergeCell ref="F1:G1"/>
    <mergeCell ref="D1:E1"/>
    <mergeCell ref="L1:M1"/>
    <mergeCell ref="L2:M2"/>
    <mergeCell ref="H1:I1"/>
    <mergeCell ref="H2:I2"/>
    <mergeCell ref="N3:O3"/>
    <mergeCell ref="V1:W1"/>
    <mergeCell ref="X1:Y1"/>
    <mergeCell ref="N2:O2"/>
    <mergeCell ref="P2:Q2"/>
    <mergeCell ref="R2:S2"/>
    <mergeCell ref="T2:U2"/>
    <mergeCell ref="V2:W2"/>
    <mergeCell ref="X2:Y2"/>
    <mergeCell ref="P1:Q1"/>
    <mergeCell ref="V3:W3"/>
    <mergeCell ref="X3:Y3"/>
    <mergeCell ref="N4:O4"/>
    <mergeCell ref="P4:Q4"/>
    <mergeCell ref="R4:S4"/>
    <mergeCell ref="T4:U4"/>
    <mergeCell ref="V4:W4"/>
    <mergeCell ref="X4:Y4"/>
    <mergeCell ref="P3:Q3"/>
    <mergeCell ref="R3:S3"/>
    <mergeCell ref="T3:U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3" width="5.77734375" style="9" customWidth="1"/>
    <col min="14" max="17" width="5.77734375" style="8" customWidth="1"/>
    <col min="18" max="25" width="5.77734375" style="9" customWidth="1"/>
    <col min="26" max="26" width="5.77734375" style="3" customWidth="1"/>
    <col min="27" max="16384" width="9.33203125" style="3"/>
  </cols>
  <sheetData>
    <row r="1" spans="1:26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14" t="s">
        <v>70</v>
      </c>
      <c r="O1" s="114"/>
      <c r="P1" s="105" t="s">
        <v>113</v>
      </c>
      <c r="Q1" s="105"/>
      <c r="R1" s="103" t="s">
        <v>114</v>
      </c>
      <c r="S1" s="103"/>
      <c r="T1" s="103" t="s">
        <v>115</v>
      </c>
      <c r="U1" s="103"/>
      <c r="V1" s="103" t="s">
        <v>106</v>
      </c>
      <c r="W1" s="103"/>
      <c r="X1" s="103" t="s">
        <v>116</v>
      </c>
      <c r="Y1" s="103"/>
    </row>
    <row r="2" spans="1:26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113"/>
      <c r="O2" s="113"/>
      <c r="P2" s="102"/>
      <c r="Q2" s="102"/>
      <c r="R2" s="97" t="s">
        <v>45</v>
      </c>
      <c r="S2" s="97"/>
      <c r="T2" s="97"/>
      <c r="U2" s="97"/>
      <c r="V2" s="97"/>
      <c r="W2" s="97"/>
      <c r="X2" s="97" t="s">
        <v>45</v>
      </c>
      <c r="Y2" s="97"/>
    </row>
    <row r="3" spans="1:26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113" t="s">
        <v>71</v>
      </c>
      <c r="O3" s="113"/>
      <c r="P3" s="102" t="s">
        <v>63</v>
      </c>
      <c r="Q3" s="102"/>
      <c r="R3" s="97" t="s">
        <v>117</v>
      </c>
      <c r="S3" s="97"/>
      <c r="T3" s="97" t="s">
        <v>118</v>
      </c>
      <c r="U3" s="97"/>
      <c r="V3" s="97" t="s">
        <v>107</v>
      </c>
      <c r="W3" s="97"/>
      <c r="X3" s="97" t="s">
        <v>119</v>
      </c>
      <c r="Y3" s="97"/>
    </row>
    <row r="4" spans="1:26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111">
        <v>43344</v>
      </c>
      <c r="O4" s="112"/>
      <c r="P4" s="100" t="s">
        <v>124</v>
      </c>
      <c r="Q4" s="101"/>
      <c r="R4" s="99">
        <v>43407</v>
      </c>
      <c r="S4" s="99"/>
      <c r="T4" s="99">
        <v>43435</v>
      </c>
      <c r="U4" s="99"/>
      <c r="V4" s="99">
        <v>43442</v>
      </c>
      <c r="W4" s="99"/>
      <c r="X4" s="99">
        <v>43449</v>
      </c>
      <c r="Y4" s="99"/>
      <c r="Z4" s="76"/>
    </row>
    <row r="5" spans="1:26" ht="52.8">
      <c r="B5" s="6" t="s">
        <v>15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5" t="s">
        <v>7</v>
      </c>
      <c r="O5" s="35" t="s">
        <v>8</v>
      </c>
      <c r="P5" s="36" t="s">
        <v>7</v>
      </c>
      <c r="Q5" s="36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24" t="s">
        <v>5</v>
      </c>
    </row>
    <row r="6" spans="1:26">
      <c r="A6" s="4" t="s">
        <v>1</v>
      </c>
      <c r="B6" s="3" t="s">
        <v>53</v>
      </c>
      <c r="C6" s="3" t="s">
        <v>64</v>
      </c>
      <c r="D6" s="65"/>
      <c r="E6" s="32"/>
      <c r="F6" s="55" t="s">
        <v>2</v>
      </c>
      <c r="G6" s="55">
        <v>9</v>
      </c>
      <c r="H6" s="58" t="s">
        <v>3</v>
      </c>
      <c r="I6" s="58">
        <v>16</v>
      </c>
      <c r="J6" s="58"/>
      <c r="K6" s="58"/>
      <c r="L6" s="65" t="s">
        <v>3</v>
      </c>
      <c r="M6" s="58">
        <v>16</v>
      </c>
      <c r="N6" s="66"/>
      <c r="Z6" s="9">
        <f t="shared" ref="Z6:Z16" si="0">SUM(C6:Y6)</f>
        <v>41</v>
      </c>
    </row>
    <row r="7" spans="1:26" s="83" customFormat="1">
      <c r="A7" s="77" t="s">
        <v>2</v>
      </c>
      <c r="B7" s="84" t="s">
        <v>102</v>
      </c>
      <c r="C7" s="86" t="s">
        <v>31</v>
      </c>
      <c r="D7" s="80" t="s">
        <v>1</v>
      </c>
      <c r="E7" s="81">
        <v>15</v>
      </c>
      <c r="F7" s="81" t="s">
        <v>1</v>
      </c>
      <c r="G7" s="81">
        <v>12</v>
      </c>
      <c r="H7" s="81"/>
      <c r="I7" s="81"/>
      <c r="J7" s="81"/>
      <c r="K7" s="81"/>
      <c r="L7" s="80" t="s">
        <v>126</v>
      </c>
      <c r="M7" s="81"/>
      <c r="N7" s="81" t="s">
        <v>1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27</v>
      </c>
    </row>
    <row r="8" spans="1:26">
      <c r="A8" s="4" t="s">
        <v>3</v>
      </c>
      <c r="B8" s="7" t="s">
        <v>178</v>
      </c>
      <c r="C8" s="3" t="s">
        <v>38</v>
      </c>
      <c r="D8" s="55"/>
      <c r="E8" s="55"/>
      <c r="F8" s="55"/>
      <c r="G8" s="55"/>
      <c r="H8" s="58"/>
      <c r="I8" s="58"/>
      <c r="J8" s="58"/>
      <c r="K8" s="58"/>
      <c r="L8" s="58" t="s">
        <v>3</v>
      </c>
      <c r="M8" s="58">
        <v>16</v>
      </c>
      <c r="N8" s="59"/>
      <c r="Z8" s="9">
        <f t="shared" si="0"/>
        <v>16</v>
      </c>
    </row>
    <row r="9" spans="1:26">
      <c r="A9" s="4" t="s">
        <v>49</v>
      </c>
      <c r="B9" s="3" t="s">
        <v>128</v>
      </c>
      <c r="C9" s="3" t="s">
        <v>64</v>
      </c>
      <c r="D9" s="55" t="s">
        <v>2</v>
      </c>
      <c r="E9" s="55">
        <v>12</v>
      </c>
      <c r="F9" s="65"/>
      <c r="G9" s="55"/>
      <c r="H9" s="58"/>
      <c r="I9" s="58"/>
      <c r="J9" s="58"/>
      <c r="K9" s="58"/>
      <c r="L9" s="58"/>
      <c r="M9" s="58"/>
      <c r="N9" s="74" t="s">
        <v>2</v>
      </c>
      <c r="Z9" s="9">
        <f t="shared" si="0"/>
        <v>12</v>
      </c>
    </row>
    <row r="10" spans="1:26">
      <c r="A10" s="4" t="s">
        <v>141</v>
      </c>
      <c r="B10" s="3" t="s">
        <v>137</v>
      </c>
      <c r="C10" s="40" t="s">
        <v>40</v>
      </c>
      <c r="D10" s="55"/>
      <c r="E10" s="55"/>
      <c r="F10" s="23" t="s">
        <v>126</v>
      </c>
      <c r="G10" s="55"/>
      <c r="H10" s="58"/>
      <c r="I10" s="58"/>
      <c r="J10" s="58"/>
      <c r="K10" s="58"/>
      <c r="L10" s="58"/>
      <c r="M10" s="58"/>
      <c r="N10" s="59"/>
      <c r="Z10" s="9">
        <f t="shared" si="0"/>
        <v>0</v>
      </c>
    </row>
    <row r="11" spans="1:26">
      <c r="A11" s="4" t="s">
        <v>141</v>
      </c>
      <c r="B11" s="3" t="s">
        <v>138</v>
      </c>
      <c r="C11" s="3" t="s">
        <v>139</v>
      </c>
      <c r="D11" s="63"/>
      <c r="E11" s="63"/>
      <c r="F11" s="23" t="s">
        <v>126</v>
      </c>
      <c r="G11" s="63"/>
      <c r="H11" s="63"/>
      <c r="I11" s="63"/>
      <c r="J11" s="63"/>
      <c r="K11" s="63"/>
      <c r="L11" s="65"/>
      <c r="M11" s="63"/>
      <c r="N11" s="64"/>
      <c r="Z11" s="9">
        <f t="shared" si="0"/>
        <v>0</v>
      </c>
    </row>
    <row r="12" spans="1:26">
      <c r="A12" s="4" t="s">
        <v>141</v>
      </c>
      <c r="B12" s="3" t="s">
        <v>162</v>
      </c>
      <c r="C12" s="3" t="s">
        <v>83</v>
      </c>
      <c r="D12" s="63"/>
      <c r="E12" s="63"/>
      <c r="F12" s="23"/>
      <c r="G12" s="63"/>
      <c r="H12" s="63"/>
      <c r="I12" s="63"/>
      <c r="J12" s="63" t="s">
        <v>1</v>
      </c>
      <c r="K12" s="63"/>
      <c r="L12" s="23" t="s">
        <v>131</v>
      </c>
      <c r="M12" s="63"/>
      <c r="N12" s="64"/>
      <c r="Z12" s="9">
        <f t="shared" si="0"/>
        <v>0</v>
      </c>
    </row>
    <row r="13" spans="1:26">
      <c r="A13" s="4" t="s">
        <v>141</v>
      </c>
      <c r="B13" s="3" t="s">
        <v>164</v>
      </c>
      <c r="C13" s="3" t="s">
        <v>165</v>
      </c>
      <c r="D13" s="63"/>
      <c r="E13" s="63"/>
      <c r="F13" s="23"/>
      <c r="G13" s="63"/>
      <c r="H13" s="63"/>
      <c r="I13" s="63"/>
      <c r="J13" s="63" t="s">
        <v>2</v>
      </c>
      <c r="K13" s="63"/>
      <c r="L13" s="63"/>
      <c r="M13" s="63"/>
      <c r="N13" s="64"/>
      <c r="Z13" s="9">
        <f t="shared" si="0"/>
        <v>0</v>
      </c>
    </row>
    <row r="14" spans="1:26" s="7" customFormat="1">
      <c r="A14" s="50" t="s">
        <v>141</v>
      </c>
      <c r="B14" s="3" t="s">
        <v>163</v>
      </c>
      <c r="C14" s="3" t="s">
        <v>96</v>
      </c>
      <c r="D14" s="32"/>
      <c r="E14" s="32"/>
      <c r="F14" s="23"/>
      <c r="G14" s="55"/>
      <c r="H14" s="58"/>
      <c r="I14" s="58"/>
      <c r="J14" s="58" t="s">
        <v>3</v>
      </c>
      <c r="K14" s="58"/>
      <c r="L14" s="65"/>
      <c r="M14" s="58"/>
      <c r="N14" s="59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>
        <f t="shared" si="0"/>
        <v>0</v>
      </c>
    </row>
    <row r="15" spans="1:26" s="7" customFormat="1">
      <c r="A15" s="50" t="s">
        <v>141</v>
      </c>
      <c r="B15" s="3" t="s">
        <v>195</v>
      </c>
      <c r="C15" s="3" t="s">
        <v>83</v>
      </c>
      <c r="D15" s="65"/>
      <c r="E15" s="65"/>
      <c r="F15" s="23"/>
      <c r="G15" s="65"/>
      <c r="H15" s="65"/>
      <c r="I15" s="65"/>
      <c r="J15" s="23" t="s">
        <v>126</v>
      </c>
      <c r="K15" s="65"/>
      <c r="L15" s="65"/>
      <c r="M15" s="65"/>
      <c r="N15" s="66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  <c r="Z15" s="9">
        <f t="shared" si="0"/>
        <v>0</v>
      </c>
    </row>
    <row r="16" spans="1:26" s="7" customFormat="1">
      <c r="A16" s="50" t="s">
        <v>141</v>
      </c>
      <c r="B16" s="3" t="s">
        <v>196</v>
      </c>
      <c r="C16" s="3" t="s">
        <v>38</v>
      </c>
      <c r="D16" s="65"/>
      <c r="E16" s="65"/>
      <c r="F16" s="23"/>
      <c r="G16" s="65"/>
      <c r="H16" s="65"/>
      <c r="I16" s="65"/>
      <c r="J16" s="23" t="s">
        <v>49</v>
      </c>
      <c r="K16" s="65"/>
      <c r="L16" s="65"/>
      <c r="M16" s="65"/>
      <c r="N16" s="66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>
        <f t="shared" si="0"/>
        <v>0</v>
      </c>
    </row>
    <row r="17" spans="1:26" s="7" customFormat="1">
      <c r="A17" s="50"/>
      <c r="C17" s="3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  <c r="O17" s="8"/>
      <c r="P17" s="8"/>
      <c r="Q17" s="8"/>
      <c r="R17" s="9"/>
      <c r="S17" s="9"/>
      <c r="T17" s="9"/>
      <c r="U17" s="9"/>
      <c r="V17" s="9"/>
      <c r="W17" s="9"/>
      <c r="X17" s="9"/>
      <c r="Y17" s="9"/>
      <c r="Z17" s="9">
        <f t="shared" ref="Z17:Z18" si="1">SUM(C17:Y17)</f>
        <v>0</v>
      </c>
    </row>
    <row r="18" spans="1:26">
      <c r="C18" s="4" t="s">
        <v>9</v>
      </c>
      <c r="D18" s="32">
        <v>2</v>
      </c>
      <c r="E18" s="32"/>
      <c r="F18" s="55">
        <v>4</v>
      </c>
      <c r="G18" s="55"/>
      <c r="H18" s="58">
        <v>1</v>
      </c>
      <c r="I18" s="58"/>
      <c r="J18" s="58">
        <v>5</v>
      </c>
      <c r="K18" s="58"/>
      <c r="L18" s="58">
        <v>4</v>
      </c>
      <c r="M18" s="58"/>
      <c r="N18" s="59">
        <v>2</v>
      </c>
      <c r="Z18" s="9">
        <f t="shared" si="1"/>
        <v>18</v>
      </c>
    </row>
    <row r="19" spans="1:26">
      <c r="C19" s="4" t="s">
        <v>10</v>
      </c>
      <c r="D19" s="32">
        <v>6</v>
      </c>
      <c r="E19" s="32"/>
      <c r="F19" s="55">
        <v>7</v>
      </c>
      <c r="G19" s="55"/>
      <c r="H19" s="58">
        <v>16</v>
      </c>
      <c r="I19" s="58"/>
      <c r="J19" s="65">
        <v>5</v>
      </c>
      <c r="K19" s="58"/>
      <c r="L19" s="58">
        <v>9</v>
      </c>
      <c r="M19" s="58"/>
      <c r="N19" s="59">
        <v>2</v>
      </c>
    </row>
    <row r="20" spans="1:26">
      <c r="B20" s="8"/>
      <c r="C20" s="8"/>
      <c r="D20" s="32"/>
      <c r="E20" s="32"/>
      <c r="F20" s="55"/>
      <c r="G20" s="55"/>
      <c r="H20" s="58"/>
      <c r="I20" s="58"/>
      <c r="J20" s="58"/>
      <c r="K20" s="58"/>
      <c r="L20" s="58"/>
      <c r="M20" s="58"/>
      <c r="N20" s="59"/>
    </row>
    <row r="21" spans="1:26">
      <c r="D21" s="32"/>
      <c r="E21" s="32"/>
      <c r="F21" s="32"/>
    </row>
    <row r="22" spans="1:26">
      <c r="B22" s="8"/>
      <c r="C22" s="40"/>
      <c r="D22" s="32"/>
      <c r="E22" s="32"/>
      <c r="F22" s="32"/>
    </row>
    <row r="23" spans="1:26">
      <c r="B23" s="8"/>
      <c r="C23" s="51"/>
    </row>
    <row r="24" spans="1:26">
      <c r="C24" s="8"/>
    </row>
    <row r="25" spans="1:26">
      <c r="B25" s="8"/>
      <c r="C25" s="40"/>
    </row>
    <row r="26" spans="1:26">
      <c r="B26" s="8"/>
      <c r="C26" s="51"/>
    </row>
    <row r="27" spans="1:26">
      <c r="B27" s="9"/>
      <c r="C27" s="8"/>
    </row>
    <row r="28" spans="1:26">
      <c r="B28" s="7"/>
    </row>
    <row r="29" spans="1:26">
      <c r="C29" s="8"/>
    </row>
    <row r="34" spans="2:3">
      <c r="C34" s="9"/>
    </row>
    <row r="35" spans="2:3">
      <c r="B35" s="8"/>
      <c r="C35" s="8"/>
    </row>
    <row r="36" spans="2:3">
      <c r="B36" s="9"/>
      <c r="C36" s="9"/>
    </row>
    <row r="38" spans="2:3">
      <c r="B38" s="9"/>
      <c r="C38" s="9"/>
    </row>
  </sheetData>
  <sortState ref="B6:AL14">
    <sortCondition descending="1" ref="Z6:Z14"/>
  </sortState>
  <mergeCells count="44">
    <mergeCell ref="P3:Q3"/>
    <mergeCell ref="D4:E4"/>
    <mergeCell ref="F3:G3"/>
    <mergeCell ref="F4:G4"/>
    <mergeCell ref="L1:M1"/>
    <mergeCell ref="L2:M2"/>
    <mergeCell ref="H1:I1"/>
    <mergeCell ref="H2:I2"/>
    <mergeCell ref="J1:K1"/>
    <mergeCell ref="J2:K2"/>
    <mergeCell ref="L3:M3"/>
    <mergeCell ref="L4:M4"/>
    <mergeCell ref="H3:I3"/>
    <mergeCell ref="H4:I4"/>
    <mergeCell ref="J3:K3"/>
    <mergeCell ref="N1:O1"/>
    <mergeCell ref="D3:E3"/>
    <mergeCell ref="D2:E2"/>
    <mergeCell ref="F1:G1"/>
    <mergeCell ref="F2:G2"/>
    <mergeCell ref="J4:K4"/>
    <mergeCell ref="D1:E1"/>
    <mergeCell ref="V1:W1"/>
    <mergeCell ref="X1:Y1"/>
    <mergeCell ref="N2:O2"/>
    <mergeCell ref="P2:Q2"/>
    <mergeCell ref="R2:S2"/>
    <mergeCell ref="T2:U2"/>
    <mergeCell ref="V2:W2"/>
    <mergeCell ref="X2:Y2"/>
    <mergeCell ref="R1:S1"/>
    <mergeCell ref="T1:U1"/>
    <mergeCell ref="P1:Q1"/>
    <mergeCell ref="V3:W3"/>
    <mergeCell ref="X3:Y3"/>
    <mergeCell ref="N4:O4"/>
    <mergeCell ref="P4:Q4"/>
    <mergeCell ref="R4:S4"/>
    <mergeCell ref="T4:U4"/>
    <mergeCell ref="V4:W4"/>
    <mergeCell ref="X4:Y4"/>
    <mergeCell ref="R3:S3"/>
    <mergeCell ref="T3:U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6" sqref="L26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3" width="5.77734375" style="9" customWidth="1"/>
    <col min="14" max="17" width="5.77734375" style="8" customWidth="1"/>
    <col min="18" max="25" width="5.77734375" style="9" customWidth="1"/>
    <col min="26" max="26" width="5.77734375" style="3" customWidth="1"/>
    <col min="27" max="16384" width="9.33203125" style="3"/>
  </cols>
  <sheetData>
    <row r="1" spans="1:26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14" t="s">
        <v>70</v>
      </c>
      <c r="O1" s="114"/>
      <c r="P1" s="105" t="s">
        <v>113</v>
      </c>
      <c r="Q1" s="105"/>
      <c r="R1" s="103" t="s">
        <v>114</v>
      </c>
      <c r="S1" s="103"/>
      <c r="T1" s="103" t="s">
        <v>115</v>
      </c>
      <c r="U1" s="103"/>
      <c r="V1" s="103" t="s">
        <v>106</v>
      </c>
      <c r="W1" s="103"/>
      <c r="X1" s="103" t="s">
        <v>116</v>
      </c>
      <c r="Y1" s="103"/>
    </row>
    <row r="2" spans="1:26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113"/>
      <c r="O2" s="113"/>
      <c r="P2" s="102"/>
      <c r="Q2" s="102"/>
      <c r="R2" s="97" t="s">
        <v>45</v>
      </c>
      <c r="S2" s="97"/>
      <c r="T2" s="97"/>
      <c r="U2" s="97"/>
      <c r="V2" s="97"/>
      <c r="W2" s="97"/>
      <c r="X2" s="97" t="s">
        <v>45</v>
      </c>
      <c r="Y2" s="97"/>
    </row>
    <row r="3" spans="1:26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113" t="s">
        <v>71</v>
      </c>
      <c r="O3" s="113"/>
      <c r="P3" s="102" t="s">
        <v>63</v>
      </c>
      <c r="Q3" s="102"/>
      <c r="R3" s="97" t="s">
        <v>117</v>
      </c>
      <c r="S3" s="97"/>
      <c r="T3" s="97" t="s">
        <v>118</v>
      </c>
      <c r="U3" s="97"/>
      <c r="V3" s="97" t="s">
        <v>107</v>
      </c>
      <c r="W3" s="97"/>
      <c r="X3" s="97" t="s">
        <v>119</v>
      </c>
      <c r="Y3" s="97"/>
    </row>
    <row r="4" spans="1:26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111">
        <v>43344</v>
      </c>
      <c r="O4" s="112"/>
      <c r="P4" s="100" t="s">
        <v>124</v>
      </c>
      <c r="Q4" s="101"/>
      <c r="R4" s="99">
        <v>43407</v>
      </c>
      <c r="S4" s="99"/>
      <c r="T4" s="99">
        <v>43435</v>
      </c>
      <c r="U4" s="99"/>
      <c r="V4" s="99">
        <v>43442</v>
      </c>
      <c r="W4" s="99"/>
      <c r="X4" s="99">
        <v>43449</v>
      </c>
      <c r="Y4" s="99"/>
      <c r="Z4" s="76"/>
    </row>
    <row r="5" spans="1:26" ht="52.8">
      <c r="B5" s="6" t="s">
        <v>18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5" t="s">
        <v>7</v>
      </c>
      <c r="O5" s="35" t="s">
        <v>8</v>
      </c>
      <c r="P5" s="36" t="s">
        <v>7</v>
      </c>
      <c r="Q5" s="36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24" t="s">
        <v>5</v>
      </c>
    </row>
    <row r="6" spans="1:26" s="83" customFormat="1">
      <c r="A6" s="77" t="s">
        <v>1</v>
      </c>
      <c r="B6" s="84" t="s">
        <v>62</v>
      </c>
      <c r="C6" s="86" t="s">
        <v>38</v>
      </c>
      <c r="D6" s="80" t="s">
        <v>2</v>
      </c>
      <c r="E6" s="81">
        <v>12</v>
      </c>
      <c r="F6" s="81" t="s">
        <v>3</v>
      </c>
      <c r="G6" s="81">
        <v>8</v>
      </c>
      <c r="H6" s="81"/>
      <c r="I6" s="81"/>
      <c r="J6" s="81"/>
      <c r="K6" s="81"/>
      <c r="L6" s="81" t="s">
        <v>1</v>
      </c>
      <c r="M6" s="81">
        <v>20</v>
      </c>
      <c r="N6" s="81" t="s">
        <v>1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ref="Z6:Z20" si="0">SUM(D6:Y6)</f>
        <v>40</v>
      </c>
    </row>
    <row r="7" spans="1:26">
      <c r="A7" s="4" t="s">
        <v>2</v>
      </c>
      <c r="B7" s="8" t="s">
        <v>54</v>
      </c>
      <c r="C7" s="8" t="s">
        <v>64</v>
      </c>
      <c r="D7" s="65" t="s">
        <v>3</v>
      </c>
      <c r="E7" s="32">
        <v>11</v>
      </c>
      <c r="F7" s="55" t="s">
        <v>1</v>
      </c>
      <c r="G7" s="55">
        <v>12</v>
      </c>
      <c r="H7" s="58"/>
      <c r="I7" s="58"/>
      <c r="J7" s="58"/>
      <c r="K7" s="58"/>
      <c r="L7" s="43" t="s">
        <v>126</v>
      </c>
      <c r="M7" s="58"/>
      <c r="N7" s="74" t="s">
        <v>2</v>
      </c>
      <c r="Z7" s="9">
        <f t="shared" si="0"/>
        <v>23</v>
      </c>
    </row>
    <row r="8" spans="1:26">
      <c r="A8" s="4" t="s">
        <v>3</v>
      </c>
      <c r="B8" s="3" t="s">
        <v>52</v>
      </c>
      <c r="C8" s="3" t="s">
        <v>64</v>
      </c>
      <c r="D8" s="32" t="s">
        <v>3</v>
      </c>
      <c r="E8" s="32">
        <v>11</v>
      </c>
      <c r="F8" s="43" t="s">
        <v>126</v>
      </c>
      <c r="G8" s="55"/>
      <c r="H8" s="43" t="s">
        <v>131</v>
      </c>
      <c r="I8" s="58"/>
      <c r="J8" s="58"/>
      <c r="K8" s="58"/>
      <c r="L8" s="58"/>
      <c r="M8" s="58"/>
      <c r="N8" s="74" t="s">
        <v>3</v>
      </c>
      <c r="Z8" s="9">
        <f t="shared" si="0"/>
        <v>11</v>
      </c>
    </row>
    <row r="9" spans="1:26">
      <c r="A9" s="4" t="s">
        <v>49</v>
      </c>
      <c r="B9" s="3" t="s">
        <v>68</v>
      </c>
      <c r="C9" s="7" t="s">
        <v>55</v>
      </c>
      <c r="D9" s="55"/>
      <c r="E9" s="32"/>
      <c r="F9" s="55" t="s">
        <v>3</v>
      </c>
      <c r="G9" s="55">
        <v>8</v>
      </c>
      <c r="H9" s="43" t="s">
        <v>131</v>
      </c>
      <c r="I9" s="58"/>
      <c r="J9" s="58"/>
      <c r="K9" s="58"/>
      <c r="L9" s="58"/>
      <c r="M9" s="58"/>
      <c r="Z9" s="9">
        <f t="shared" si="0"/>
        <v>8</v>
      </c>
    </row>
    <row r="10" spans="1:26">
      <c r="A10" s="4" t="s">
        <v>141</v>
      </c>
      <c r="B10" s="9" t="s">
        <v>27</v>
      </c>
      <c r="C10" s="48" t="s">
        <v>6</v>
      </c>
      <c r="D10" s="58"/>
      <c r="E10" s="58"/>
      <c r="F10" s="58"/>
      <c r="G10" s="58"/>
      <c r="H10" s="43" t="s">
        <v>126</v>
      </c>
      <c r="I10" s="58"/>
      <c r="J10" s="58"/>
      <c r="K10" s="58"/>
      <c r="L10" s="58"/>
      <c r="M10" s="58"/>
      <c r="Z10" s="9">
        <f t="shared" si="0"/>
        <v>0</v>
      </c>
    </row>
    <row r="11" spans="1:26">
      <c r="A11" s="4" t="s">
        <v>141</v>
      </c>
      <c r="B11" s="3" t="s">
        <v>67</v>
      </c>
      <c r="C11" s="3" t="s">
        <v>31</v>
      </c>
      <c r="D11" s="43" t="s">
        <v>126</v>
      </c>
      <c r="E11" s="32"/>
      <c r="F11" s="55"/>
      <c r="G11" s="55"/>
      <c r="H11" s="58"/>
      <c r="I11" s="58"/>
      <c r="J11" s="58"/>
      <c r="K11" s="58"/>
      <c r="L11" s="58"/>
      <c r="M11" s="58"/>
      <c r="Z11" s="9">
        <f t="shared" si="0"/>
        <v>0</v>
      </c>
    </row>
    <row r="12" spans="1:26">
      <c r="A12" s="4" t="s">
        <v>141</v>
      </c>
      <c r="B12" s="3" t="s">
        <v>130</v>
      </c>
      <c r="C12" s="3" t="s">
        <v>98</v>
      </c>
      <c r="D12" s="43" t="s">
        <v>126</v>
      </c>
      <c r="E12" s="32"/>
      <c r="F12" s="55"/>
      <c r="G12" s="55"/>
      <c r="H12" s="58"/>
      <c r="I12" s="58"/>
      <c r="J12" s="58"/>
      <c r="K12" s="58"/>
      <c r="L12" s="58"/>
      <c r="M12" s="58"/>
      <c r="Z12" s="9">
        <f t="shared" si="0"/>
        <v>0</v>
      </c>
    </row>
    <row r="13" spans="1:26">
      <c r="A13" s="4" t="s">
        <v>141</v>
      </c>
      <c r="B13" s="3" t="s">
        <v>129</v>
      </c>
      <c r="C13" s="3" t="s">
        <v>38</v>
      </c>
      <c r="D13" s="43" t="s">
        <v>131</v>
      </c>
      <c r="E13" s="32"/>
      <c r="F13" s="55"/>
      <c r="G13" s="55"/>
      <c r="H13" s="58"/>
      <c r="I13" s="58"/>
      <c r="J13" s="58"/>
      <c r="K13" s="58"/>
      <c r="L13" s="58"/>
      <c r="M13" s="58"/>
      <c r="Z13" s="9">
        <f t="shared" si="0"/>
        <v>0</v>
      </c>
    </row>
    <row r="14" spans="1:26">
      <c r="A14" s="4" t="s">
        <v>141</v>
      </c>
      <c r="B14" s="3" t="s">
        <v>166</v>
      </c>
      <c r="C14" s="3" t="s">
        <v>92</v>
      </c>
      <c r="D14" s="43"/>
      <c r="E14" s="63"/>
      <c r="F14" s="63"/>
      <c r="G14" s="63"/>
      <c r="H14" s="63"/>
      <c r="I14" s="63"/>
      <c r="J14" s="63" t="s">
        <v>1</v>
      </c>
      <c r="K14" s="63"/>
      <c r="L14" s="63"/>
      <c r="M14" s="63"/>
      <c r="Z14" s="9">
        <f t="shared" si="0"/>
        <v>0</v>
      </c>
    </row>
    <row r="15" spans="1:26">
      <c r="A15" s="4" t="s">
        <v>141</v>
      </c>
      <c r="B15" s="3" t="s">
        <v>167</v>
      </c>
      <c r="C15" s="3" t="s">
        <v>165</v>
      </c>
      <c r="D15" s="43"/>
      <c r="E15" s="63"/>
      <c r="F15" s="63"/>
      <c r="G15" s="63"/>
      <c r="H15" s="63"/>
      <c r="I15" s="63"/>
      <c r="J15" s="63" t="s">
        <v>2</v>
      </c>
      <c r="K15" s="63"/>
      <c r="L15" s="63"/>
      <c r="M15" s="63"/>
      <c r="Z15" s="9">
        <f t="shared" si="0"/>
        <v>0</v>
      </c>
    </row>
    <row r="16" spans="1:26">
      <c r="A16" s="4" t="s">
        <v>141</v>
      </c>
      <c r="B16" s="3" t="s">
        <v>168</v>
      </c>
      <c r="C16" s="3" t="s">
        <v>38</v>
      </c>
      <c r="D16" s="43"/>
      <c r="E16" s="63"/>
      <c r="F16" s="63"/>
      <c r="G16" s="63"/>
      <c r="H16" s="63"/>
      <c r="I16" s="63"/>
      <c r="J16" s="63" t="s">
        <v>3</v>
      </c>
      <c r="K16" s="63"/>
      <c r="L16" s="63"/>
      <c r="M16" s="63"/>
      <c r="Z16" s="9">
        <f t="shared" si="0"/>
        <v>0</v>
      </c>
    </row>
    <row r="17" spans="1:26">
      <c r="A17" s="4" t="s">
        <v>141</v>
      </c>
      <c r="B17" s="3" t="s">
        <v>53</v>
      </c>
      <c r="C17" s="3" t="s">
        <v>64</v>
      </c>
      <c r="D17" s="55"/>
      <c r="E17" s="55"/>
      <c r="F17" s="55"/>
      <c r="G17" s="55"/>
      <c r="H17" s="58"/>
      <c r="I17" s="58"/>
      <c r="J17" s="58"/>
      <c r="K17" s="58"/>
      <c r="L17" s="43" t="s">
        <v>126</v>
      </c>
      <c r="M17" s="58"/>
      <c r="Z17" s="9">
        <f t="shared" si="0"/>
        <v>0</v>
      </c>
    </row>
    <row r="18" spans="1:26">
      <c r="A18" s="4" t="s">
        <v>141</v>
      </c>
      <c r="B18" s="9" t="s">
        <v>140</v>
      </c>
      <c r="C18" s="40" t="s">
        <v>81</v>
      </c>
      <c r="D18" s="65"/>
      <c r="E18" s="65"/>
      <c r="F18" s="65"/>
      <c r="G18" s="65"/>
      <c r="H18" s="65"/>
      <c r="I18" s="65"/>
      <c r="J18" s="65" t="s">
        <v>49</v>
      </c>
      <c r="K18" s="65"/>
      <c r="L18" s="43"/>
      <c r="M18" s="65"/>
      <c r="Z18" s="9">
        <f t="shared" si="0"/>
        <v>0</v>
      </c>
    </row>
    <row r="19" spans="1:26">
      <c r="A19" s="4" t="s">
        <v>141</v>
      </c>
      <c r="B19" s="9" t="s">
        <v>197</v>
      </c>
      <c r="C19" s="68" t="s">
        <v>153</v>
      </c>
      <c r="D19" s="65"/>
      <c r="E19" s="65"/>
      <c r="F19" s="65"/>
      <c r="G19" s="65"/>
      <c r="H19" s="65"/>
      <c r="I19" s="65"/>
      <c r="J19" s="43" t="s">
        <v>126</v>
      </c>
      <c r="K19" s="65"/>
      <c r="L19" s="43"/>
      <c r="M19" s="65"/>
      <c r="Z19" s="9">
        <f t="shared" si="0"/>
        <v>0</v>
      </c>
    </row>
    <row r="20" spans="1:26">
      <c r="A20" s="4" t="s">
        <v>141</v>
      </c>
      <c r="B20" s="9" t="s">
        <v>198</v>
      </c>
      <c r="C20" s="40" t="s">
        <v>41</v>
      </c>
      <c r="D20" s="65"/>
      <c r="E20" s="65"/>
      <c r="F20" s="65"/>
      <c r="G20" s="65"/>
      <c r="H20" s="65"/>
      <c r="I20" s="65"/>
      <c r="J20" s="43" t="s">
        <v>126</v>
      </c>
      <c r="K20" s="65"/>
      <c r="L20" s="43"/>
      <c r="M20" s="65"/>
      <c r="Z20" s="9">
        <f t="shared" si="0"/>
        <v>0</v>
      </c>
    </row>
    <row r="21" spans="1:26">
      <c r="B21" s="9"/>
      <c r="C21" s="40"/>
      <c r="D21" s="65"/>
      <c r="E21" s="65"/>
      <c r="F21" s="65"/>
      <c r="G21" s="65"/>
      <c r="H21" s="65"/>
      <c r="I21" s="65"/>
      <c r="J21" s="65"/>
      <c r="K21" s="65"/>
      <c r="L21" s="43"/>
      <c r="M21" s="65"/>
    </row>
    <row r="22" spans="1:26">
      <c r="C22" s="4" t="s">
        <v>9</v>
      </c>
      <c r="D22" s="32">
        <v>6</v>
      </c>
      <c r="E22" s="32"/>
      <c r="F22" s="55">
        <v>4</v>
      </c>
      <c r="G22" s="55"/>
      <c r="H22" s="58">
        <v>3</v>
      </c>
      <c r="I22" s="58"/>
      <c r="J22" s="58">
        <v>6</v>
      </c>
      <c r="K22" s="58"/>
      <c r="L22" s="58">
        <v>3</v>
      </c>
      <c r="M22" s="58"/>
      <c r="N22" s="74">
        <v>3</v>
      </c>
    </row>
    <row r="23" spans="1:26">
      <c r="C23" s="4" t="s">
        <v>10</v>
      </c>
      <c r="D23" s="32">
        <v>9</v>
      </c>
      <c r="E23" s="32"/>
      <c r="F23" s="55">
        <v>11</v>
      </c>
      <c r="G23" s="55"/>
      <c r="H23" s="58">
        <v>14</v>
      </c>
      <c r="I23" s="58"/>
      <c r="J23" s="65">
        <v>6</v>
      </c>
      <c r="K23" s="58"/>
      <c r="L23" s="58">
        <v>9</v>
      </c>
      <c r="M23" s="58"/>
      <c r="N23" s="74">
        <v>3</v>
      </c>
    </row>
    <row r="24" spans="1:26">
      <c r="B24" s="9"/>
      <c r="C24" s="9"/>
      <c r="D24" s="32"/>
      <c r="E24" s="32"/>
      <c r="F24" s="55"/>
      <c r="G24" s="55"/>
      <c r="H24" s="58"/>
      <c r="I24" s="58"/>
      <c r="J24" s="58"/>
      <c r="K24" s="58"/>
      <c r="L24" s="58"/>
      <c r="M24" s="58"/>
    </row>
    <row r="25" spans="1:26">
      <c r="B25" s="8"/>
      <c r="C25" s="40"/>
      <c r="H25" s="58"/>
      <c r="I25" s="58"/>
      <c r="J25" s="58"/>
      <c r="K25" s="58"/>
      <c r="L25" s="58"/>
      <c r="M25" s="58"/>
    </row>
    <row r="26" spans="1:26">
      <c r="B26" s="8"/>
      <c r="C26" s="40"/>
      <c r="H26" s="58"/>
      <c r="I26" s="58"/>
      <c r="J26" s="58"/>
      <c r="K26" s="58"/>
      <c r="L26" s="58"/>
      <c r="M26" s="58"/>
    </row>
    <row r="27" spans="1:26">
      <c r="B27" s="9"/>
      <c r="C27" s="8"/>
    </row>
    <row r="28" spans="1:26">
      <c r="C28" s="7"/>
    </row>
    <row r="29" spans="1:26">
      <c r="C29" s="7"/>
    </row>
    <row r="30" spans="1:26">
      <c r="C30" s="40"/>
    </row>
    <row r="31" spans="1:26">
      <c r="C31" s="40"/>
    </row>
    <row r="32" spans="1:26">
      <c r="B32" s="8"/>
      <c r="C32" s="31"/>
    </row>
    <row r="33" spans="2:3">
      <c r="C33" s="40"/>
    </row>
    <row r="34" spans="2:3">
      <c r="B34" s="8"/>
      <c r="C34" s="40"/>
    </row>
    <row r="35" spans="2:3">
      <c r="B35" s="8"/>
      <c r="C35" s="48"/>
    </row>
    <row r="36" spans="2:3">
      <c r="B36" s="8"/>
      <c r="C36" s="48"/>
    </row>
    <row r="40" spans="2:3">
      <c r="C40" s="9"/>
    </row>
    <row r="41" spans="2:3">
      <c r="B41" s="8"/>
      <c r="C41" s="8"/>
    </row>
    <row r="42" spans="2:3">
      <c r="B42" s="9"/>
      <c r="C42" s="9"/>
    </row>
    <row r="44" spans="2:3">
      <c r="B44" s="9"/>
      <c r="C44" s="9"/>
    </row>
  </sheetData>
  <sortState ref="B6:AL17">
    <sortCondition descending="1" ref="Z6:Z17"/>
  </sortState>
  <mergeCells count="44">
    <mergeCell ref="D4:E4"/>
    <mergeCell ref="F3:G3"/>
    <mergeCell ref="F4:G4"/>
    <mergeCell ref="D1:E1"/>
    <mergeCell ref="D3:E3"/>
    <mergeCell ref="D2:E2"/>
    <mergeCell ref="F1:G1"/>
    <mergeCell ref="F2:G2"/>
    <mergeCell ref="H1:I1"/>
    <mergeCell ref="H2:I2"/>
    <mergeCell ref="H3:I3"/>
    <mergeCell ref="H4:I4"/>
    <mergeCell ref="J3:K3"/>
    <mergeCell ref="J4:K4"/>
    <mergeCell ref="L3:M3"/>
    <mergeCell ref="L4:M4"/>
    <mergeCell ref="J1:K1"/>
    <mergeCell ref="J2:K2"/>
    <mergeCell ref="L1:M1"/>
    <mergeCell ref="L2:M2"/>
    <mergeCell ref="V1:W1"/>
    <mergeCell ref="N1:O1"/>
    <mergeCell ref="X1:Y1"/>
    <mergeCell ref="N2:O2"/>
    <mergeCell ref="P2:Q2"/>
    <mergeCell ref="R2:S2"/>
    <mergeCell ref="T2:U2"/>
    <mergeCell ref="V2:W2"/>
    <mergeCell ref="X2:Y2"/>
    <mergeCell ref="P1:Q1"/>
    <mergeCell ref="R1:S1"/>
    <mergeCell ref="T1:U1"/>
    <mergeCell ref="X3:Y3"/>
    <mergeCell ref="N4:O4"/>
    <mergeCell ref="P4:Q4"/>
    <mergeCell ref="R4:S4"/>
    <mergeCell ref="T4:U4"/>
    <mergeCell ref="V4:W4"/>
    <mergeCell ref="X4:Y4"/>
    <mergeCell ref="P3:Q3"/>
    <mergeCell ref="R3:S3"/>
    <mergeCell ref="T3:U3"/>
    <mergeCell ref="V3:W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5" width="5.77734375" style="9" customWidth="1"/>
    <col min="16" max="19" width="5.77734375" style="8" customWidth="1"/>
    <col min="20" max="27" width="5.77734375" style="9" customWidth="1"/>
    <col min="28" max="28" width="5.77734375" style="3" customWidth="1"/>
    <col min="29" max="16384" width="9.33203125" style="3"/>
  </cols>
  <sheetData>
    <row r="1" spans="1:28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03" t="s">
        <v>90</v>
      </c>
      <c r="O1" s="103"/>
      <c r="P1" s="114" t="s">
        <v>70</v>
      </c>
      <c r="Q1" s="114"/>
      <c r="R1" s="105" t="s">
        <v>113</v>
      </c>
      <c r="S1" s="105"/>
      <c r="T1" s="103" t="s">
        <v>114</v>
      </c>
      <c r="U1" s="103"/>
      <c r="V1" s="103" t="s">
        <v>115</v>
      </c>
      <c r="W1" s="103"/>
      <c r="X1" s="103" t="s">
        <v>106</v>
      </c>
      <c r="Y1" s="103"/>
      <c r="Z1" s="103" t="s">
        <v>116</v>
      </c>
      <c r="AA1" s="103"/>
    </row>
    <row r="2" spans="1:28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97" t="s">
        <v>46</v>
      </c>
      <c r="O2" s="97"/>
      <c r="P2" s="113"/>
      <c r="Q2" s="113"/>
      <c r="R2" s="102"/>
      <c r="S2" s="102"/>
      <c r="T2" s="97" t="s">
        <v>45</v>
      </c>
      <c r="U2" s="97"/>
      <c r="V2" s="97"/>
      <c r="W2" s="97"/>
      <c r="X2" s="97"/>
      <c r="Y2" s="97"/>
      <c r="Z2" s="97" t="s">
        <v>45</v>
      </c>
      <c r="AA2" s="97"/>
    </row>
    <row r="3" spans="1:28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97" t="s">
        <v>91</v>
      </c>
      <c r="O3" s="97"/>
      <c r="P3" s="113" t="s">
        <v>71</v>
      </c>
      <c r="Q3" s="113"/>
      <c r="R3" s="102" t="s">
        <v>63</v>
      </c>
      <c r="S3" s="102"/>
      <c r="T3" s="97" t="s">
        <v>117</v>
      </c>
      <c r="U3" s="97"/>
      <c r="V3" s="97" t="s">
        <v>118</v>
      </c>
      <c r="W3" s="97"/>
      <c r="X3" s="97" t="s">
        <v>107</v>
      </c>
      <c r="Y3" s="97"/>
      <c r="Z3" s="97" t="s">
        <v>119</v>
      </c>
      <c r="AA3" s="97"/>
    </row>
    <row r="4" spans="1:28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99" t="s">
        <v>202</v>
      </c>
      <c r="O4" s="99"/>
      <c r="P4" s="111">
        <v>43344</v>
      </c>
      <c r="Q4" s="112"/>
      <c r="R4" s="100" t="s">
        <v>124</v>
      </c>
      <c r="S4" s="101"/>
      <c r="T4" s="99">
        <v>43407</v>
      </c>
      <c r="U4" s="99"/>
      <c r="V4" s="99">
        <v>43435</v>
      </c>
      <c r="W4" s="99"/>
      <c r="X4" s="99">
        <v>43442</v>
      </c>
      <c r="Y4" s="99"/>
      <c r="Z4" s="99">
        <v>43449</v>
      </c>
      <c r="AA4" s="99"/>
      <c r="AB4" s="76"/>
    </row>
    <row r="5" spans="1:28" ht="52.8">
      <c r="B5" s="6" t="s">
        <v>4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4" t="s">
        <v>7</v>
      </c>
      <c r="O5" s="34" t="s">
        <v>8</v>
      </c>
      <c r="P5" s="35" t="s">
        <v>7</v>
      </c>
      <c r="Q5" s="35" t="s">
        <v>8</v>
      </c>
      <c r="R5" s="36" t="s">
        <v>7</v>
      </c>
      <c r="S5" s="36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34" t="s">
        <v>7</v>
      </c>
      <c r="AA5" s="34" t="s">
        <v>8</v>
      </c>
      <c r="AB5" s="24" t="s">
        <v>5</v>
      </c>
    </row>
    <row r="6" spans="1:28">
      <c r="A6" s="4" t="s">
        <v>1</v>
      </c>
      <c r="B6" s="9" t="s">
        <v>130</v>
      </c>
      <c r="C6" s="48" t="s">
        <v>98</v>
      </c>
      <c r="D6" s="65"/>
      <c r="E6" s="32"/>
      <c r="F6" s="55" t="s">
        <v>1</v>
      </c>
      <c r="G6" s="55">
        <v>12</v>
      </c>
      <c r="H6" s="58"/>
      <c r="I6" s="58"/>
      <c r="J6" s="58" t="s">
        <v>1</v>
      </c>
      <c r="K6" s="58"/>
      <c r="L6" s="58" t="s">
        <v>1</v>
      </c>
      <c r="M6" s="58">
        <v>20</v>
      </c>
      <c r="N6" s="58"/>
      <c r="O6" s="58"/>
      <c r="P6" s="74"/>
      <c r="Q6" s="74"/>
      <c r="AB6" s="9">
        <f t="shared" ref="AB6:AB13" si="0">SUM(C6:AA6)</f>
        <v>32</v>
      </c>
    </row>
    <row r="7" spans="1:28" s="11" customFormat="1">
      <c r="A7" s="10" t="s">
        <v>1</v>
      </c>
      <c r="B7" s="94" t="s">
        <v>129</v>
      </c>
      <c r="C7" s="94" t="s">
        <v>38</v>
      </c>
      <c r="D7" s="95" t="s">
        <v>1</v>
      </c>
      <c r="E7" s="96">
        <v>15</v>
      </c>
      <c r="F7" s="95"/>
      <c r="G7" s="96"/>
      <c r="H7" s="96"/>
      <c r="I7" s="96"/>
      <c r="J7" s="96"/>
      <c r="K7" s="96"/>
      <c r="L7" s="96" t="s">
        <v>2</v>
      </c>
      <c r="M7" s="96">
        <v>17</v>
      </c>
      <c r="N7" s="96"/>
      <c r="O7" s="96"/>
      <c r="P7" s="96" t="s">
        <v>1</v>
      </c>
      <c r="Q7" s="14"/>
      <c r="R7" s="37"/>
      <c r="S7" s="37"/>
      <c r="T7" s="16"/>
      <c r="U7" s="16"/>
      <c r="V7" s="16"/>
      <c r="W7" s="16"/>
      <c r="X7" s="16"/>
      <c r="Y7" s="16"/>
      <c r="Z7" s="16"/>
      <c r="AA7" s="16"/>
      <c r="AB7" s="16">
        <f t="shared" si="0"/>
        <v>32</v>
      </c>
    </row>
    <row r="8" spans="1:28">
      <c r="A8" s="4" t="s">
        <v>3</v>
      </c>
      <c r="B8" s="9" t="s">
        <v>27</v>
      </c>
      <c r="C8" s="48" t="s">
        <v>6</v>
      </c>
      <c r="D8" s="32" t="s">
        <v>3</v>
      </c>
      <c r="E8" s="32">
        <v>11</v>
      </c>
      <c r="F8" s="55"/>
      <c r="G8" s="55"/>
      <c r="H8" s="43" t="s">
        <v>126</v>
      </c>
      <c r="I8" s="58"/>
      <c r="J8" s="58"/>
      <c r="K8" s="58"/>
      <c r="L8" s="58" t="s">
        <v>3</v>
      </c>
      <c r="M8" s="58">
        <v>16</v>
      </c>
      <c r="N8" s="58"/>
      <c r="O8" s="58"/>
      <c r="P8" s="74" t="s">
        <v>2</v>
      </c>
      <c r="Q8" s="74"/>
      <c r="AB8" s="9">
        <f t="shared" si="0"/>
        <v>27</v>
      </c>
    </row>
    <row r="9" spans="1:28">
      <c r="A9" s="4" t="s">
        <v>49</v>
      </c>
      <c r="B9" s="9" t="s">
        <v>179</v>
      </c>
      <c r="C9" s="48" t="s">
        <v>77</v>
      </c>
      <c r="D9" s="65"/>
      <c r="E9" s="32"/>
      <c r="F9" s="55"/>
      <c r="G9" s="55"/>
      <c r="H9" s="72"/>
      <c r="I9" s="58"/>
      <c r="J9" s="63"/>
      <c r="K9" s="58"/>
      <c r="L9" s="72" t="s">
        <v>3</v>
      </c>
      <c r="M9" s="58">
        <v>16</v>
      </c>
      <c r="N9" s="58"/>
      <c r="O9" s="58"/>
      <c r="P9" s="74"/>
      <c r="Q9" s="74"/>
      <c r="AB9" s="9">
        <f t="shared" si="0"/>
        <v>16</v>
      </c>
    </row>
    <row r="10" spans="1:28">
      <c r="A10" s="4" t="s">
        <v>141</v>
      </c>
      <c r="B10" s="3" t="s">
        <v>82</v>
      </c>
      <c r="C10" s="3" t="s">
        <v>64</v>
      </c>
      <c r="D10" s="55" t="s">
        <v>3</v>
      </c>
      <c r="E10" s="55">
        <v>11</v>
      </c>
      <c r="F10" s="65"/>
      <c r="G10" s="55"/>
      <c r="H10" s="58"/>
      <c r="I10" s="58"/>
      <c r="J10" s="58"/>
      <c r="K10" s="58"/>
      <c r="L10" s="43" t="s">
        <v>126</v>
      </c>
      <c r="M10" s="58"/>
      <c r="N10" s="58"/>
      <c r="O10" s="58"/>
      <c r="P10" s="74"/>
      <c r="Q10" s="74"/>
      <c r="AB10" s="9">
        <f t="shared" si="0"/>
        <v>11</v>
      </c>
    </row>
    <row r="11" spans="1:28">
      <c r="A11" s="4" t="s">
        <v>186</v>
      </c>
      <c r="B11" s="9" t="s">
        <v>97</v>
      </c>
      <c r="C11" s="48" t="s">
        <v>98</v>
      </c>
      <c r="D11" s="43" t="s">
        <v>126</v>
      </c>
      <c r="E11" s="63"/>
      <c r="F11" s="65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74"/>
      <c r="Q11" s="74"/>
      <c r="AB11" s="9">
        <f t="shared" si="0"/>
        <v>0</v>
      </c>
    </row>
    <row r="12" spans="1:28">
      <c r="A12" s="4" t="s">
        <v>186</v>
      </c>
      <c r="B12" s="9" t="s">
        <v>140</v>
      </c>
      <c r="C12" s="40" t="s">
        <v>81</v>
      </c>
      <c r="D12" s="65"/>
      <c r="E12" s="65"/>
      <c r="F12" s="43" t="s">
        <v>126</v>
      </c>
      <c r="G12" s="65"/>
      <c r="H12" s="65"/>
      <c r="I12" s="65"/>
      <c r="J12" s="65" t="s">
        <v>49</v>
      </c>
      <c r="K12" s="65"/>
      <c r="L12" s="65"/>
      <c r="M12" s="65"/>
      <c r="N12" s="65"/>
      <c r="O12" s="65"/>
      <c r="P12" s="74"/>
      <c r="Q12" s="74"/>
      <c r="AB12" s="9">
        <f t="shared" si="0"/>
        <v>0</v>
      </c>
    </row>
    <row r="13" spans="1:28">
      <c r="A13" s="4" t="s">
        <v>186</v>
      </c>
      <c r="B13" s="9" t="s">
        <v>169</v>
      </c>
      <c r="C13" s="40" t="s">
        <v>38</v>
      </c>
      <c r="D13" s="55"/>
      <c r="E13" s="55"/>
      <c r="F13" s="43"/>
      <c r="G13" s="55"/>
      <c r="H13" s="58"/>
      <c r="I13" s="58"/>
      <c r="J13" s="58" t="s">
        <v>3</v>
      </c>
      <c r="K13" s="58"/>
      <c r="L13" s="65"/>
      <c r="M13" s="58"/>
      <c r="N13" s="58"/>
      <c r="O13" s="58"/>
      <c r="P13" s="74"/>
      <c r="Q13" s="74"/>
      <c r="AB13" s="9">
        <f t="shared" si="0"/>
        <v>0</v>
      </c>
    </row>
    <row r="14" spans="1:28">
      <c r="B14" s="8" t="s">
        <v>89</v>
      </c>
      <c r="C14" s="40" t="s">
        <v>88</v>
      </c>
      <c r="N14" s="43" t="s">
        <v>126</v>
      </c>
      <c r="P14" s="74"/>
      <c r="Q14" s="74"/>
    </row>
    <row r="15" spans="1:28">
      <c r="B15" s="9"/>
      <c r="C15" s="48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74"/>
      <c r="Q15" s="74"/>
    </row>
    <row r="16" spans="1:28">
      <c r="C16" s="4" t="s">
        <v>9</v>
      </c>
      <c r="D16" s="32">
        <v>4</v>
      </c>
      <c r="E16" s="32"/>
      <c r="F16" s="55">
        <v>2</v>
      </c>
      <c r="G16" s="55"/>
      <c r="H16" s="58">
        <v>1</v>
      </c>
      <c r="I16" s="58"/>
      <c r="J16" s="58">
        <v>4</v>
      </c>
      <c r="K16" s="58"/>
      <c r="L16" s="58">
        <v>5</v>
      </c>
      <c r="M16" s="58"/>
      <c r="N16" s="58">
        <v>1</v>
      </c>
      <c r="O16" s="58"/>
      <c r="P16" s="74">
        <v>2</v>
      </c>
      <c r="Q16" s="74"/>
    </row>
    <row r="17" spans="2:17">
      <c r="C17" s="4" t="s">
        <v>10</v>
      </c>
      <c r="D17" s="32">
        <v>9</v>
      </c>
      <c r="E17" s="32"/>
      <c r="F17" s="55">
        <v>7</v>
      </c>
      <c r="G17" s="55"/>
      <c r="H17" s="58">
        <v>8</v>
      </c>
      <c r="I17" s="58"/>
      <c r="J17" s="65">
        <v>4</v>
      </c>
      <c r="K17" s="58"/>
      <c r="L17" s="58">
        <v>10</v>
      </c>
      <c r="M17" s="58"/>
      <c r="N17" s="58">
        <v>8</v>
      </c>
      <c r="O17" s="58"/>
      <c r="P17" s="74">
        <v>2</v>
      </c>
      <c r="Q17" s="74"/>
    </row>
    <row r="18" spans="2:17">
      <c r="B18" s="9"/>
      <c r="C18" s="9"/>
      <c r="D18" s="32"/>
      <c r="E18" s="32"/>
      <c r="H18" s="58"/>
      <c r="I18" s="58"/>
      <c r="J18" s="58"/>
      <c r="K18" s="58"/>
      <c r="L18" s="58"/>
      <c r="M18" s="58"/>
      <c r="N18" s="58"/>
      <c r="O18" s="58"/>
    </row>
    <row r="19" spans="2:17">
      <c r="H19" s="58"/>
      <c r="I19" s="58"/>
      <c r="J19" s="58"/>
      <c r="K19" s="58"/>
      <c r="L19" s="58"/>
      <c r="M19" s="58"/>
      <c r="N19" s="58"/>
      <c r="O19" s="58"/>
    </row>
    <row r="20" spans="2:17">
      <c r="B20" s="7"/>
      <c r="C20" s="7"/>
      <c r="H20" s="58"/>
      <c r="I20" s="58"/>
      <c r="J20" s="58"/>
      <c r="K20" s="58"/>
      <c r="L20" s="58"/>
      <c r="M20" s="58"/>
      <c r="N20" s="58"/>
      <c r="O20" s="58"/>
    </row>
    <row r="21" spans="2:17">
      <c r="B21" s="7"/>
      <c r="C21" s="7"/>
    </row>
    <row r="24" spans="2:17">
      <c r="C24" s="7"/>
    </row>
    <row r="27" spans="2:17">
      <c r="B27" s="8"/>
      <c r="C27" s="8"/>
    </row>
    <row r="28" spans="2:17">
      <c r="B28" s="9"/>
      <c r="C28" s="9"/>
    </row>
    <row r="30" spans="2:17">
      <c r="B30" s="9"/>
      <c r="C30" s="9"/>
    </row>
  </sheetData>
  <sortState ref="B6:AL13">
    <sortCondition descending="1" ref="AB6:AB13"/>
  </sortState>
  <mergeCells count="48">
    <mergeCell ref="H1:I1"/>
    <mergeCell ref="H2:I2"/>
    <mergeCell ref="H3:I3"/>
    <mergeCell ref="L4:M4"/>
    <mergeCell ref="L3:M3"/>
    <mergeCell ref="L2:M2"/>
    <mergeCell ref="H4:I4"/>
    <mergeCell ref="L1:M1"/>
    <mergeCell ref="J1:K1"/>
    <mergeCell ref="J2:K2"/>
    <mergeCell ref="J3:K3"/>
    <mergeCell ref="J4:K4"/>
    <mergeCell ref="D4:E4"/>
    <mergeCell ref="D3:E3"/>
    <mergeCell ref="D2:E2"/>
    <mergeCell ref="D1:E1"/>
    <mergeCell ref="F4:G4"/>
    <mergeCell ref="F2:G2"/>
    <mergeCell ref="F3:G3"/>
    <mergeCell ref="F1:G1"/>
    <mergeCell ref="Z1:AA1"/>
    <mergeCell ref="N2:O2"/>
    <mergeCell ref="P2:Q2"/>
    <mergeCell ref="R2:S2"/>
    <mergeCell ref="T2:U2"/>
    <mergeCell ref="V2:W2"/>
    <mergeCell ref="X2:Y2"/>
    <mergeCell ref="Z2:AA2"/>
    <mergeCell ref="R1:S1"/>
    <mergeCell ref="T1:U1"/>
    <mergeCell ref="V1:W1"/>
    <mergeCell ref="N3:O3"/>
    <mergeCell ref="P3:Q3"/>
    <mergeCell ref="X1:Y1"/>
    <mergeCell ref="N1:O1"/>
    <mergeCell ref="P1:Q1"/>
    <mergeCell ref="X3:Y3"/>
    <mergeCell ref="Z3:AA3"/>
    <mergeCell ref="N4:O4"/>
    <mergeCell ref="P4:Q4"/>
    <mergeCell ref="R4:S4"/>
    <mergeCell ref="T4:U4"/>
    <mergeCell ref="V4:W4"/>
    <mergeCell ref="X4:Y4"/>
    <mergeCell ref="Z4:AA4"/>
    <mergeCell ref="R3:S3"/>
    <mergeCell ref="T3:U3"/>
    <mergeCell ref="V3:W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26" sqref="I26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5" width="5.77734375" style="8" customWidth="1"/>
    <col min="6" max="7" width="6" style="9" customWidth="1"/>
    <col min="8" max="11" width="5.77734375" style="9" customWidth="1"/>
    <col min="12" max="13" width="6" style="9" customWidth="1"/>
    <col min="14" max="15" width="5.77734375" style="9" customWidth="1"/>
    <col min="16" max="19" width="5.77734375" style="8" customWidth="1"/>
    <col min="20" max="27" width="5.77734375" style="9" customWidth="1"/>
    <col min="28" max="28" width="5.77734375" style="3" customWidth="1"/>
    <col min="29" max="16384" width="9.33203125" style="3"/>
  </cols>
  <sheetData>
    <row r="1" spans="1:28" s="8" customFormat="1" ht="38.4" customHeight="1">
      <c r="A1" s="3" t="s">
        <v>11</v>
      </c>
      <c r="C1" s="3" t="s">
        <v>12</v>
      </c>
      <c r="D1" s="106" t="s">
        <v>110</v>
      </c>
      <c r="E1" s="106"/>
      <c r="F1" s="109" t="s">
        <v>24</v>
      </c>
      <c r="G1" s="109"/>
      <c r="H1" s="109" t="s">
        <v>32</v>
      </c>
      <c r="I1" s="109"/>
      <c r="J1" s="109" t="s">
        <v>33</v>
      </c>
      <c r="K1" s="109"/>
      <c r="L1" s="103" t="s">
        <v>146</v>
      </c>
      <c r="M1" s="103"/>
      <c r="N1" s="109" t="s">
        <v>44</v>
      </c>
      <c r="O1" s="109"/>
      <c r="P1" s="114" t="s">
        <v>70</v>
      </c>
      <c r="Q1" s="114"/>
      <c r="R1" s="105" t="s">
        <v>113</v>
      </c>
      <c r="S1" s="105"/>
      <c r="T1" s="103" t="s">
        <v>114</v>
      </c>
      <c r="U1" s="103"/>
      <c r="V1" s="103" t="s">
        <v>115</v>
      </c>
      <c r="W1" s="103"/>
      <c r="X1" s="103" t="s">
        <v>106</v>
      </c>
      <c r="Y1" s="103"/>
      <c r="Z1" s="103" t="s">
        <v>116</v>
      </c>
      <c r="AA1" s="103"/>
    </row>
    <row r="2" spans="1:28" s="8" customFormat="1" ht="12.75" customHeight="1">
      <c r="D2" s="106" t="s">
        <v>42</v>
      </c>
      <c r="E2" s="106"/>
      <c r="F2" s="109" t="s">
        <v>42</v>
      </c>
      <c r="G2" s="109"/>
      <c r="H2" s="104" t="s">
        <v>45</v>
      </c>
      <c r="I2" s="104"/>
      <c r="J2" s="104" t="s">
        <v>46</v>
      </c>
      <c r="K2" s="104"/>
      <c r="L2" s="97"/>
      <c r="M2" s="97"/>
      <c r="N2" s="104" t="s">
        <v>46</v>
      </c>
      <c r="O2" s="104"/>
      <c r="P2" s="113"/>
      <c r="Q2" s="113"/>
      <c r="R2" s="102"/>
      <c r="S2" s="102"/>
      <c r="T2" s="97" t="s">
        <v>45</v>
      </c>
      <c r="U2" s="97"/>
      <c r="V2" s="97"/>
      <c r="W2" s="97"/>
      <c r="X2" s="97"/>
      <c r="Y2" s="97"/>
      <c r="Z2" s="97" t="s">
        <v>45</v>
      </c>
      <c r="AA2" s="97"/>
    </row>
    <row r="3" spans="1:28" s="8" customFormat="1">
      <c r="D3" s="107" t="s">
        <v>43</v>
      </c>
      <c r="E3" s="107"/>
      <c r="F3" s="104" t="s">
        <v>25</v>
      </c>
      <c r="G3" s="104"/>
      <c r="H3" s="104" t="s">
        <v>63</v>
      </c>
      <c r="I3" s="104"/>
      <c r="J3" s="104" t="s">
        <v>34</v>
      </c>
      <c r="K3" s="104"/>
      <c r="L3" s="97" t="s">
        <v>147</v>
      </c>
      <c r="M3" s="97"/>
      <c r="N3" s="104" t="s">
        <v>36</v>
      </c>
      <c r="O3" s="104"/>
      <c r="P3" s="113" t="s">
        <v>71</v>
      </c>
      <c r="Q3" s="113"/>
      <c r="R3" s="102" t="s">
        <v>63</v>
      </c>
      <c r="S3" s="102"/>
      <c r="T3" s="97" t="s">
        <v>117</v>
      </c>
      <c r="U3" s="97"/>
      <c r="V3" s="97" t="s">
        <v>118</v>
      </c>
      <c r="W3" s="97"/>
      <c r="X3" s="97" t="s">
        <v>107</v>
      </c>
      <c r="Y3" s="97"/>
      <c r="Z3" s="97" t="s">
        <v>119</v>
      </c>
      <c r="AA3" s="97"/>
    </row>
    <row r="4" spans="1:28" s="75" customFormat="1" ht="12">
      <c r="D4" s="108" t="s">
        <v>111</v>
      </c>
      <c r="E4" s="108"/>
      <c r="F4" s="98" t="s">
        <v>120</v>
      </c>
      <c r="G4" s="98"/>
      <c r="H4" s="98" t="s">
        <v>121</v>
      </c>
      <c r="I4" s="110"/>
      <c r="J4" s="98" t="s">
        <v>122</v>
      </c>
      <c r="K4" s="110"/>
      <c r="L4" s="99">
        <v>43218</v>
      </c>
      <c r="M4" s="99"/>
      <c r="N4" s="98" t="s">
        <v>123</v>
      </c>
      <c r="O4" s="98"/>
      <c r="P4" s="111">
        <v>43344</v>
      </c>
      <c r="Q4" s="112"/>
      <c r="R4" s="100" t="s">
        <v>124</v>
      </c>
      <c r="S4" s="101"/>
      <c r="T4" s="99">
        <v>43407</v>
      </c>
      <c r="U4" s="99"/>
      <c r="V4" s="99">
        <v>43435</v>
      </c>
      <c r="W4" s="99"/>
      <c r="X4" s="99">
        <v>43442</v>
      </c>
      <c r="Y4" s="99"/>
      <c r="Z4" s="99">
        <v>43449</v>
      </c>
      <c r="AA4" s="99"/>
      <c r="AB4" s="76"/>
    </row>
    <row r="5" spans="1:28" ht="52.8">
      <c r="B5" s="6" t="s">
        <v>20</v>
      </c>
      <c r="C5" s="2"/>
      <c r="D5" s="13" t="s">
        <v>7</v>
      </c>
      <c r="E5" s="13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34" t="s">
        <v>7</v>
      </c>
      <c r="M5" s="34" t="s">
        <v>8</v>
      </c>
      <c r="N5" s="25" t="s">
        <v>7</v>
      </c>
      <c r="O5" s="25" t="s">
        <v>8</v>
      </c>
      <c r="P5" s="35" t="s">
        <v>7</v>
      </c>
      <c r="Q5" s="35" t="s">
        <v>8</v>
      </c>
      <c r="R5" s="36" t="s">
        <v>7</v>
      </c>
      <c r="S5" s="36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34" t="s">
        <v>7</v>
      </c>
      <c r="AA5" s="34" t="s">
        <v>8</v>
      </c>
      <c r="AB5" s="24" t="s">
        <v>5</v>
      </c>
    </row>
    <row r="6" spans="1:28" s="83" customFormat="1">
      <c r="A6" s="77" t="s">
        <v>1</v>
      </c>
      <c r="B6" s="90" t="s">
        <v>69</v>
      </c>
      <c r="C6" s="91" t="s">
        <v>6</v>
      </c>
      <c r="D6" s="81"/>
      <c r="E6" s="81"/>
      <c r="F6" s="92" t="s">
        <v>1</v>
      </c>
      <c r="G6" s="92">
        <v>15</v>
      </c>
      <c r="H6" s="81" t="s">
        <v>1</v>
      </c>
      <c r="I6" s="81">
        <v>12</v>
      </c>
      <c r="J6" s="81" t="s">
        <v>3</v>
      </c>
      <c r="K6" s="81">
        <v>16</v>
      </c>
      <c r="L6" s="81"/>
      <c r="M6" s="81"/>
      <c r="N6" s="81" t="s">
        <v>3</v>
      </c>
      <c r="O6" s="81">
        <v>16</v>
      </c>
      <c r="P6" s="87" t="s">
        <v>1</v>
      </c>
      <c r="Q6" s="84"/>
      <c r="R6" s="84"/>
      <c r="S6" s="84"/>
      <c r="T6" s="82"/>
      <c r="U6" s="82"/>
      <c r="V6" s="82"/>
      <c r="W6" s="82"/>
      <c r="X6" s="82"/>
      <c r="Y6" s="82"/>
      <c r="Z6" s="82"/>
      <c r="AA6" s="82"/>
      <c r="AB6" s="82">
        <f>SUM(D6:AA6)</f>
        <v>59</v>
      </c>
    </row>
    <row r="7" spans="1:28">
      <c r="A7" s="4" t="s">
        <v>2</v>
      </c>
      <c r="B7" s="3" t="s">
        <v>112</v>
      </c>
      <c r="C7" s="3" t="s">
        <v>81</v>
      </c>
      <c r="D7" s="22" t="s">
        <v>3</v>
      </c>
      <c r="E7" s="22"/>
      <c r="F7" s="23"/>
      <c r="G7" s="57"/>
      <c r="H7" s="55"/>
      <c r="I7" s="55"/>
      <c r="J7" s="58" t="s">
        <v>3</v>
      </c>
      <c r="K7" s="58">
        <v>16</v>
      </c>
      <c r="L7" s="58"/>
      <c r="M7" s="58"/>
      <c r="N7" s="58"/>
      <c r="O7" s="58"/>
      <c r="P7" s="58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9">
        <f>SUM(D7:AA7)</f>
        <v>16</v>
      </c>
    </row>
    <row r="8" spans="1:28">
      <c r="A8" s="4" t="s">
        <v>3</v>
      </c>
      <c r="B8" s="3" t="s">
        <v>170</v>
      </c>
      <c r="C8" s="3" t="s">
        <v>172</v>
      </c>
      <c r="D8" s="22"/>
      <c r="E8" s="22"/>
      <c r="F8" s="23"/>
      <c r="G8" s="63"/>
      <c r="H8" s="63"/>
      <c r="I8" s="63"/>
      <c r="J8" s="63"/>
      <c r="K8" s="63"/>
      <c r="L8" s="63" t="s">
        <v>1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9">
        <f t="shared" ref="AB8:AB14" si="0">SUM(D8:AA8)</f>
        <v>0</v>
      </c>
    </row>
    <row r="9" spans="1:28">
      <c r="A9" s="4" t="s">
        <v>3</v>
      </c>
      <c r="B9" s="3" t="s">
        <v>171</v>
      </c>
      <c r="C9" s="3" t="s">
        <v>172</v>
      </c>
      <c r="D9" s="22"/>
      <c r="E9" s="22"/>
      <c r="F9" s="23"/>
      <c r="G9" s="63"/>
      <c r="H9" s="63"/>
      <c r="I9" s="63"/>
      <c r="J9" s="63"/>
      <c r="K9" s="63"/>
      <c r="L9" s="63" t="s">
        <v>2</v>
      </c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9">
        <f t="shared" si="0"/>
        <v>0</v>
      </c>
    </row>
    <row r="10" spans="1:28">
      <c r="A10" s="4" t="s">
        <v>3</v>
      </c>
      <c r="B10" s="16" t="s">
        <v>48</v>
      </c>
      <c r="C10" s="17" t="s">
        <v>41</v>
      </c>
      <c r="D10" s="22"/>
      <c r="E10" s="22"/>
      <c r="F10" s="23"/>
      <c r="G10" s="63"/>
      <c r="H10" s="63"/>
      <c r="I10" s="63"/>
      <c r="J10" s="63"/>
      <c r="K10" s="63"/>
      <c r="L10" s="63" t="s">
        <v>3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9">
        <f t="shared" si="0"/>
        <v>0</v>
      </c>
    </row>
    <row r="11" spans="1:28">
      <c r="A11" s="4" t="s">
        <v>3</v>
      </c>
      <c r="B11" s="9" t="s">
        <v>169</v>
      </c>
      <c r="C11" s="40" t="s">
        <v>38</v>
      </c>
      <c r="D11" s="22"/>
      <c r="E11" s="22"/>
      <c r="F11" s="23"/>
      <c r="G11" s="65"/>
      <c r="H11" s="65"/>
      <c r="I11" s="65"/>
      <c r="J11" s="65"/>
      <c r="K11" s="65"/>
      <c r="L11" s="65"/>
      <c r="M11" s="65"/>
      <c r="N11" s="43" t="s">
        <v>126</v>
      </c>
      <c r="O11" s="65"/>
      <c r="P11" s="73" t="s">
        <v>2</v>
      </c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9">
        <f t="shared" si="0"/>
        <v>0</v>
      </c>
    </row>
    <row r="12" spans="1:28">
      <c r="A12" s="4" t="s">
        <v>3</v>
      </c>
      <c r="B12" s="9" t="s">
        <v>180</v>
      </c>
      <c r="C12" s="17" t="s">
        <v>38</v>
      </c>
      <c r="D12" s="22"/>
      <c r="E12" s="22"/>
      <c r="F12" s="23"/>
      <c r="G12" s="65"/>
      <c r="H12" s="65"/>
      <c r="I12" s="65"/>
      <c r="J12" s="65"/>
      <c r="K12" s="65"/>
      <c r="L12" s="65"/>
      <c r="M12" s="65"/>
      <c r="N12" s="43" t="s">
        <v>126</v>
      </c>
      <c r="O12" s="65"/>
      <c r="P12" s="73" t="s">
        <v>3</v>
      </c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9">
        <f t="shared" si="0"/>
        <v>0</v>
      </c>
    </row>
    <row r="13" spans="1:28">
      <c r="A13" s="4" t="s">
        <v>3</v>
      </c>
      <c r="B13" s="9" t="s">
        <v>199</v>
      </c>
      <c r="C13" s="17" t="s">
        <v>165</v>
      </c>
      <c r="D13" s="22"/>
      <c r="E13" s="22"/>
      <c r="F13" s="23"/>
      <c r="G13" s="65"/>
      <c r="H13" s="65"/>
      <c r="I13" s="65"/>
      <c r="J13" s="65"/>
      <c r="K13" s="65"/>
      <c r="L13" s="65" t="s">
        <v>49</v>
      </c>
      <c r="M13" s="65"/>
      <c r="N13" s="43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9">
        <f t="shared" si="0"/>
        <v>0</v>
      </c>
    </row>
    <row r="14" spans="1:28">
      <c r="A14" s="4" t="s">
        <v>3</v>
      </c>
      <c r="B14" s="9" t="s">
        <v>108</v>
      </c>
      <c r="C14" s="17" t="s">
        <v>57</v>
      </c>
      <c r="D14" s="22"/>
      <c r="E14" s="22"/>
      <c r="F14" s="23"/>
      <c r="G14" s="65"/>
      <c r="H14" s="65"/>
      <c r="I14" s="65"/>
      <c r="J14" s="65"/>
      <c r="K14" s="65"/>
      <c r="L14" s="43" t="s">
        <v>126</v>
      </c>
      <c r="M14" s="65"/>
      <c r="N14" s="43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9">
        <f t="shared" si="0"/>
        <v>0</v>
      </c>
    </row>
    <row r="15" spans="1:28">
      <c r="B15" s="26"/>
      <c r="C15" s="27"/>
      <c r="D15" s="22"/>
      <c r="E15" s="22"/>
      <c r="F15" s="57"/>
      <c r="G15" s="57"/>
      <c r="H15" s="55"/>
      <c r="I15" s="55"/>
      <c r="J15" s="58"/>
      <c r="K15" s="58"/>
      <c r="L15" s="58"/>
      <c r="M15" s="58"/>
      <c r="N15" s="58"/>
      <c r="O15" s="58"/>
      <c r="P15" s="59"/>
    </row>
    <row r="16" spans="1:28">
      <c r="C16" s="4" t="s">
        <v>9</v>
      </c>
      <c r="D16" s="14">
        <v>1</v>
      </c>
      <c r="E16" s="14"/>
      <c r="F16" s="57">
        <v>1</v>
      </c>
      <c r="G16" s="57"/>
      <c r="H16" s="55">
        <v>1</v>
      </c>
      <c r="I16" s="55"/>
      <c r="J16" s="58">
        <v>2</v>
      </c>
      <c r="K16" s="58"/>
      <c r="L16" s="58">
        <v>5</v>
      </c>
      <c r="M16" s="58"/>
      <c r="N16" s="58">
        <v>3</v>
      </c>
      <c r="O16" s="58"/>
      <c r="P16" s="59">
        <v>3</v>
      </c>
    </row>
    <row r="17" spans="1:28">
      <c r="C17" s="4" t="s">
        <v>10</v>
      </c>
      <c r="D17" s="14">
        <v>4</v>
      </c>
      <c r="E17" s="14"/>
      <c r="F17" s="57">
        <v>3</v>
      </c>
      <c r="G17" s="57"/>
      <c r="H17" s="55">
        <v>3</v>
      </c>
      <c r="I17" s="55"/>
      <c r="J17" s="58">
        <v>4</v>
      </c>
      <c r="K17" s="58"/>
      <c r="L17" s="65">
        <v>5</v>
      </c>
      <c r="M17" s="58"/>
      <c r="N17" s="58">
        <v>7</v>
      </c>
      <c r="O17" s="58"/>
      <c r="P17" s="59">
        <v>3</v>
      </c>
    </row>
    <row r="18" spans="1:28">
      <c r="A18" s="10"/>
      <c r="B18" s="9"/>
      <c r="C18" s="9"/>
      <c r="D18" s="3"/>
      <c r="E18" s="3"/>
      <c r="J18" s="58"/>
      <c r="K18" s="58"/>
      <c r="L18" s="58"/>
      <c r="M18" s="58"/>
      <c r="N18" s="58"/>
      <c r="O18" s="58"/>
      <c r="P18" s="59"/>
    </row>
    <row r="19" spans="1:28">
      <c r="B19" s="26"/>
      <c r="C19" s="27"/>
      <c r="F19" s="16"/>
      <c r="G19" s="16"/>
      <c r="H19" s="16"/>
      <c r="I19" s="16"/>
      <c r="J19" s="22"/>
      <c r="K19" s="22"/>
      <c r="L19" s="22"/>
      <c r="M19" s="22"/>
      <c r="N19" s="22"/>
      <c r="O19" s="22"/>
      <c r="P19" s="14"/>
      <c r="Q19" s="37"/>
      <c r="R19" s="37"/>
      <c r="S19" s="37"/>
      <c r="T19" s="16"/>
      <c r="U19" s="16"/>
      <c r="V19" s="16"/>
      <c r="W19" s="16"/>
      <c r="X19" s="16"/>
      <c r="Y19" s="16"/>
      <c r="Z19" s="16"/>
      <c r="AA19" s="16"/>
      <c r="AB19" s="11"/>
    </row>
    <row r="20" spans="1:28">
      <c r="B20" s="26"/>
      <c r="C20" s="27"/>
    </row>
    <row r="21" spans="1:28">
      <c r="C21" s="8"/>
    </row>
    <row r="22" spans="1:28">
      <c r="B22" s="16"/>
      <c r="C22" s="16"/>
      <c r="D22" s="3"/>
      <c r="E22" s="3"/>
    </row>
    <row r="23" spans="1:28">
      <c r="B23" s="16"/>
      <c r="C23" s="8"/>
    </row>
    <row r="24" spans="1:28">
      <c r="A24" s="10"/>
      <c r="B24" s="16"/>
      <c r="C24" s="17"/>
    </row>
    <row r="25" spans="1:28">
      <c r="A25" s="10"/>
      <c r="B25" s="20"/>
      <c r="C25" s="16"/>
    </row>
    <row r="27" spans="1:28">
      <c r="B27" s="11"/>
      <c r="C27" s="11"/>
    </row>
    <row r="29" spans="1:28" s="11" customFormat="1">
      <c r="A29" s="10"/>
      <c r="B29" s="3"/>
      <c r="C29" s="9"/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  <c r="Q29" s="8"/>
      <c r="R29" s="8"/>
      <c r="S29" s="8"/>
      <c r="T29" s="9"/>
      <c r="U29" s="9"/>
      <c r="V29" s="9"/>
      <c r="W29" s="9"/>
      <c r="X29" s="9"/>
      <c r="Y29" s="9"/>
      <c r="Z29" s="9"/>
      <c r="AA29" s="9"/>
      <c r="AB29" s="3"/>
    </row>
    <row r="30" spans="1:28">
      <c r="B30" s="8"/>
      <c r="C30" s="8"/>
    </row>
    <row r="31" spans="1:28">
      <c r="B31" s="9"/>
      <c r="C31" s="9"/>
    </row>
    <row r="33" spans="2:3">
      <c r="B33" s="9"/>
      <c r="C33" s="9"/>
    </row>
  </sheetData>
  <sortState ref="B6:AT7">
    <sortCondition descending="1" ref="AB6:AB7"/>
  </sortState>
  <mergeCells count="48">
    <mergeCell ref="D1:E1"/>
    <mergeCell ref="D2:E2"/>
    <mergeCell ref="D3:E3"/>
    <mergeCell ref="D4:E4"/>
    <mergeCell ref="J1:K1"/>
    <mergeCell ref="L1:M1"/>
    <mergeCell ref="F4:G4"/>
    <mergeCell ref="F2:G2"/>
    <mergeCell ref="H3:I3"/>
    <mergeCell ref="H2:I2"/>
    <mergeCell ref="H4:I4"/>
    <mergeCell ref="H1:I1"/>
    <mergeCell ref="F1:G1"/>
    <mergeCell ref="F3:G3"/>
    <mergeCell ref="J3:K3"/>
    <mergeCell ref="L3:M3"/>
    <mergeCell ref="V1:W1"/>
    <mergeCell ref="X1:Y1"/>
    <mergeCell ref="N1:O1"/>
    <mergeCell ref="P1:Q1"/>
    <mergeCell ref="Z1:AA1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R1:S1"/>
    <mergeCell ref="T1:U1"/>
    <mergeCell ref="V3:W3"/>
    <mergeCell ref="X3:Y3"/>
    <mergeCell ref="N3:O3"/>
    <mergeCell ref="P3:Q3"/>
    <mergeCell ref="Z3:AA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R3:S3"/>
    <mergeCell ref="T3:U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3" style="3" customWidth="1"/>
    <col min="4" max="7" width="5.77734375" style="9" customWidth="1"/>
    <col min="8" max="11" width="5.77734375" style="8" customWidth="1"/>
    <col min="12" max="19" width="5.77734375" style="9" customWidth="1"/>
    <col min="20" max="20" width="5.77734375" style="3" customWidth="1"/>
    <col min="21" max="16384" width="9.33203125" style="3"/>
  </cols>
  <sheetData>
    <row r="1" spans="1:20" s="8" customFormat="1" ht="39" customHeight="1">
      <c r="A1" s="3" t="s">
        <v>11</v>
      </c>
      <c r="C1" s="3" t="s">
        <v>12</v>
      </c>
      <c r="D1" s="109" t="s">
        <v>33</v>
      </c>
      <c r="E1" s="109"/>
      <c r="F1" s="109" t="s">
        <v>44</v>
      </c>
      <c r="G1" s="109"/>
      <c r="H1" s="114" t="s">
        <v>70</v>
      </c>
      <c r="I1" s="114"/>
      <c r="J1" s="105" t="s">
        <v>113</v>
      </c>
      <c r="K1" s="105"/>
      <c r="L1" s="103" t="s">
        <v>114</v>
      </c>
      <c r="M1" s="103"/>
      <c r="N1" s="103" t="s">
        <v>115</v>
      </c>
      <c r="O1" s="103"/>
      <c r="P1" s="103" t="s">
        <v>106</v>
      </c>
      <c r="Q1" s="103"/>
      <c r="R1" s="103" t="s">
        <v>116</v>
      </c>
      <c r="S1" s="103"/>
    </row>
    <row r="2" spans="1:20" s="8" customFormat="1" ht="12.75" customHeight="1">
      <c r="D2" s="104" t="s">
        <v>46</v>
      </c>
      <c r="E2" s="104"/>
      <c r="F2" s="104" t="s">
        <v>46</v>
      </c>
      <c r="G2" s="104"/>
      <c r="H2" s="113"/>
      <c r="I2" s="113"/>
      <c r="J2" s="102"/>
      <c r="K2" s="102"/>
      <c r="L2" s="97" t="s">
        <v>45</v>
      </c>
      <c r="M2" s="97"/>
      <c r="N2" s="97"/>
      <c r="O2" s="97"/>
      <c r="P2" s="97"/>
      <c r="Q2" s="97"/>
      <c r="R2" s="97" t="s">
        <v>45</v>
      </c>
      <c r="S2" s="97"/>
    </row>
    <row r="3" spans="1:20" s="8" customFormat="1">
      <c r="D3" s="104" t="s">
        <v>34</v>
      </c>
      <c r="E3" s="104"/>
      <c r="F3" s="104" t="s">
        <v>36</v>
      </c>
      <c r="G3" s="104"/>
      <c r="H3" s="113" t="s">
        <v>71</v>
      </c>
      <c r="I3" s="113"/>
      <c r="J3" s="102" t="s">
        <v>63</v>
      </c>
      <c r="K3" s="102"/>
      <c r="L3" s="97" t="s">
        <v>117</v>
      </c>
      <c r="M3" s="97"/>
      <c r="N3" s="97" t="s">
        <v>118</v>
      </c>
      <c r="O3" s="97"/>
      <c r="P3" s="97" t="s">
        <v>107</v>
      </c>
      <c r="Q3" s="97"/>
      <c r="R3" s="97" t="s">
        <v>119</v>
      </c>
      <c r="S3" s="97"/>
    </row>
    <row r="4" spans="1:20" s="75" customFormat="1" ht="12">
      <c r="D4" s="98" t="s">
        <v>122</v>
      </c>
      <c r="E4" s="98"/>
      <c r="F4" s="98" t="s">
        <v>123</v>
      </c>
      <c r="G4" s="98"/>
      <c r="H4" s="111">
        <v>43344</v>
      </c>
      <c r="I4" s="112"/>
      <c r="J4" s="100" t="s">
        <v>124</v>
      </c>
      <c r="K4" s="101"/>
      <c r="L4" s="99">
        <v>43407</v>
      </c>
      <c r="M4" s="99"/>
      <c r="N4" s="99">
        <v>43435</v>
      </c>
      <c r="O4" s="99"/>
      <c r="P4" s="99">
        <v>43442</v>
      </c>
      <c r="Q4" s="99"/>
      <c r="R4" s="99">
        <v>43449</v>
      </c>
      <c r="S4" s="99"/>
      <c r="T4" s="76"/>
    </row>
    <row r="5" spans="1:20" ht="52.8">
      <c r="B5" s="6" t="s">
        <v>21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35" t="s">
        <v>7</v>
      </c>
      <c r="I5" s="35" t="s">
        <v>8</v>
      </c>
      <c r="J5" s="36" t="s">
        <v>7</v>
      </c>
      <c r="K5" s="36" t="s">
        <v>8</v>
      </c>
      <c r="L5" s="34" t="s">
        <v>7</v>
      </c>
      <c r="M5" s="34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24" t="s">
        <v>5</v>
      </c>
    </row>
    <row r="6" spans="1:20">
      <c r="A6" s="4" t="s">
        <v>1</v>
      </c>
      <c r="B6" s="52" t="s">
        <v>74</v>
      </c>
      <c r="C6" s="53" t="s">
        <v>203</v>
      </c>
      <c r="D6" s="43" t="s">
        <v>126</v>
      </c>
      <c r="E6" s="58"/>
      <c r="F6" s="65" t="s">
        <v>3</v>
      </c>
      <c r="G6" s="58">
        <v>16</v>
      </c>
      <c r="H6" s="73" t="s">
        <v>2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9">
        <f>SUM(D6:S6)</f>
        <v>16</v>
      </c>
    </row>
    <row r="7" spans="1:20">
      <c r="A7" s="4" t="s">
        <v>2</v>
      </c>
      <c r="B7" s="8" t="s">
        <v>93</v>
      </c>
      <c r="C7" s="8" t="s">
        <v>94</v>
      </c>
      <c r="D7" s="43"/>
      <c r="E7" s="65"/>
      <c r="F7" s="43" t="s">
        <v>126</v>
      </c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9">
        <f t="shared" ref="T7:T8" si="0">SUM(D7:S7)</f>
        <v>0</v>
      </c>
    </row>
    <row r="8" spans="1:20" s="83" customFormat="1">
      <c r="A8" s="77" t="s">
        <v>2</v>
      </c>
      <c r="B8" s="90" t="s">
        <v>181</v>
      </c>
      <c r="C8" s="91" t="s">
        <v>38</v>
      </c>
      <c r="D8" s="89"/>
      <c r="E8" s="81"/>
      <c r="F8" s="89" t="s">
        <v>126</v>
      </c>
      <c r="G8" s="81"/>
      <c r="H8" s="81" t="s">
        <v>1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2">
        <f t="shared" si="0"/>
        <v>0</v>
      </c>
    </row>
    <row r="9" spans="1:20">
      <c r="B9" s="52"/>
      <c r="C9" s="53"/>
      <c r="D9" s="58"/>
      <c r="E9" s="58"/>
      <c r="F9" s="58"/>
      <c r="G9" s="58"/>
    </row>
    <row r="10" spans="1:20">
      <c r="C10" s="4" t="s">
        <v>9</v>
      </c>
      <c r="D10" s="58">
        <v>1</v>
      </c>
      <c r="E10" s="58"/>
      <c r="F10" s="58">
        <v>3</v>
      </c>
      <c r="G10" s="58"/>
      <c r="H10" s="74">
        <v>2</v>
      </c>
    </row>
    <row r="11" spans="1:20">
      <c r="C11" s="4" t="s">
        <v>10</v>
      </c>
      <c r="D11" s="58">
        <v>8</v>
      </c>
      <c r="E11" s="58"/>
      <c r="F11" s="58">
        <v>8</v>
      </c>
      <c r="G11" s="58"/>
      <c r="H11" s="74">
        <v>2</v>
      </c>
    </row>
    <row r="12" spans="1:20">
      <c r="B12" s="8"/>
      <c r="C12" s="8"/>
      <c r="D12" s="58"/>
      <c r="E12" s="58"/>
      <c r="F12" s="58"/>
      <c r="G12" s="58"/>
    </row>
    <row r="13" spans="1:20">
      <c r="B13" s="52"/>
      <c r="C13" s="53"/>
      <c r="D13" s="58"/>
      <c r="E13" s="58"/>
      <c r="F13" s="58"/>
      <c r="G13" s="58"/>
    </row>
    <row r="15" spans="1:20">
      <c r="C15" s="40"/>
    </row>
    <row r="16" spans="1:20">
      <c r="B16" s="52"/>
      <c r="C16" s="53"/>
    </row>
    <row r="17" spans="2:3">
      <c r="C17" s="8"/>
    </row>
    <row r="18" spans="2:3">
      <c r="B18" s="8"/>
      <c r="C18" s="40"/>
    </row>
  </sheetData>
  <sortState ref="B20:C27">
    <sortCondition ref="B19"/>
  </sortState>
  <mergeCells count="32">
    <mergeCell ref="D3:E3"/>
    <mergeCell ref="D4:E4"/>
    <mergeCell ref="F4:G4"/>
    <mergeCell ref="F3:G3"/>
    <mergeCell ref="H3:I3"/>
    <mergeCell ref="H4:I4"/>
    <mergeCell ref="L1:M1"/>
    <mergeCell ref="F1:G1"/>
    <mergeCell ref="H1:I1"/>
    <mergeCell ref="D1:E1"/>
    <mergeCell ref="D2:E2"/>
    <mergeCell ref="N1:O1"/>
    <mergeCell ref="P1:Q1"/>
    <mergeCell ref="R1:S1"/>
    <mergeCell ref="F2:G2"/>
    <mergeCell ref="H2:I2"/>
    <mergeCell ref="J2:K2"/>
    <mergeCell ref="L2:M2"/>
    <mergeCell ref="N2:O2"/>
    <mergeCell ref="P2:Q2"/>
    <mergeCell ref="R2:S2"/>
    <mergeCell ref="J1:K1"/>
    <mergeCell ref="J4:K4"/>
    <mergeCell ref="R3:S3"/>
    <mergeCell ref="L4:M4"/>
    <mergeCell ref="N4:O4"/>
    <mergeCell ref="P4:Q4"/>
    <mergeCell ref="R4:S4"/>
    <mergeCell ref="J3:K3"/>
    <mergeCell ref="L3:M3"/>
    <mergeCell ref="N3:O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0" sqref="B20:C20"/>
    </sheetView>
  </sheetViews>
  <sheetFormatPr defaultColWidth="9.33203125" defaultRowHeight="13.2"/>
  <cols>
    <col min="1" max="1" width="3.33203125" style="4" customWidth="1"/>
    <col min="2" max="2" width="18.664062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3" width="5.77734375" style="9" customWidth="1"/>
    <col min="14" max="17" width="5.77734375" style="8" customWidth="1"/>
    <col min="18" max="25" width="5.77734375" style="9" customWidth="1"/>
    <col min="26" max="26" width="5.77734375" style="3" customWidth="1"/>
    <col min="27" max="16384" width="9.33203125" style="3"/>
  </cols>
  <sheetData>
    <row r="1" spans="1:26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14" t="s">
        <v>70</v>
      </c>
      <c r="O1" s="114"/>
      <c r="P1" s="105" t="s">
        <v>113</v>
      </c>
      <c r="Q1" s="105"/>
      <c r="R1" s="103" t="s">
        <v>114</v>
      </c>
      <c r="S1" s="103"/>
      <c r="T1" s="103" t="s">
        <v>115</v>
      </c>
      <c r="U1" s="103"/>
      <c r="V1" s="103" t="s">
        <v>106</v>
      </c>
      <c r="W1" s="103"/>
      <c r="X1" s="103" t="s">
        <v>116</v>
      </c>
      <c r="Y1" s="103"/>
    </row>
    <row r="2" spans="1:26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113"/>
      <c r="O2" s="113"/>
      <c r="P2" s="102"/>
      <c r="Q2" s="102"/>
      <c r="R2" s="97" t="s">
        <v>45</v>
      </c>
      <c r="S2" s="97"/>
      <c r="T2" s="97"/>
      <c r="U2" s="97"/>
      <c r="V2" s="97"/>
      <c r="W2" s="97"/>
      <c r="X2" s="97" t="s">
        <v>45</v>
      </c>
      <c r="Y2" s="97"/>
    </row>
    <row r="3" spans="1:26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113" t="s">
        <v>71</v>
      </c>
      <c r="O3" s="113"/>
      <c r="P3" s="102" t="s">
        <v>63</v>
      </c>
      <c r="Q3" s="102"/>
      <c r="R3" s="97" t="s">
        <v>117</v>
      </c>
      <c r="S3" s="97"/>
      <c r="T3" s="97" t="s">
        <v>118</v>
      </c>
      <c r="U3" s="97"/>
      <c r="V3" s="97" t="s">
        <v>107</v>
      </c>
      <c r="W3" s="97"/>
      <c r="X3" s="97" t="s">
        <v>119</v>
      </c>
      <c r="Y3" s="97"/>
    </row>
    <row r="4" spans="1:26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111">
        <v>43344</v>
      </c>
      <c r="O4" s="112"/>
      <c r="P4" s="100" t="s">
        <v>124</v>
      </c>
      <c r="Q4" s="101"/>
      <c r="R4" s="99">
        <v>43407</v>
      </c>
      <c r="S4" s="99"/>
      <c r="T4" s="99">
        <v>43435</v>
      </c>
      <c r="U4" s="99"/>
      <c r="V4" s="99">
        <v>43442</v>
      </c>
      <c r="W4" s="99"/>
      <c r="X4" s="99">
        <v>43449</v>
      </c>
      <c r="Y4" s="99"/>
      <c r="Z4" s="76"/>
    </row>
    <row r="5" spans="1:26" ht="52.8">
      <c r="B5" s="5" t="s">
        <v>19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5" t="s">
        <v>7</v>
      </c>
      <c r="O5" s="35" t="s">
        <v>8</v>
      </c>
      <c r="P5" s="36" t="s">
        <v>7</v>
      </c>
      <c r="Q5" s="36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24" t="s">
        <v>5</v>
      </c>
    </row>
    <row r="6" spans="1:26" s="83" customFormat="1">
      <c r="A6" s="77" t="s">
        <v>1</v>
      </c>
      <c r="B6" s="84" t="s">
        <v>50</v>
      </c>
      <c r="C6" s="84" t="s">
        <v>31</v>
      </c>
      <c r="D6" s="80" t="s">
        <v>1</v>
      </c>
      <c r="E6" s="81">
        <v>15</v>
      </c>
      <c r="F6" s="81" t="s">
        <v>3</v>
      </c>
      <c r="G6" s="81">
        <v>8</v>
      </c>
      <c r="H6" s="81"/>
      <c r="I6" s="81"/>
      <c r="J6" s="81" t="s">
        <v>1</v>
      </c>
      <c r="K6" s="81"/>
      <c r="L6" s="81" t="s">
        <v>2</v>
      </c>
      <c r="M6" s="81">
        <v>17</v>
      </c>
      <c r="N6" s="81" t="s">
        <v>1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>SUM(D6:Y6)</f>
        <v>40</v>
      </c>
    </row>
    <row r="7" spans="1:26">
      <c r="A7" s="4" t="s">
        <v>2</v>
      </c>
      <c r="B7" s="8" t="s">
        <v>144</v>
      </c>
      <c r="C7" s="8" t="s">
        <v>40</v>
      </c>
      <c r="D7" s="23"/>
      <c r="E7" s="58"/>
      <c r="F7" s="58"/>
      <c r="G7" s="58"/>
      <c r="H7" s="43" t="s">
        <v>126</v>
      </c>
      <c r="I7" s="58"/>
      <c r="J7" s="63"/>
      <c r="K7" s="63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9">
        <f>SUM(D7:Y7)</f>
        <v>0</v>
      </c>
    </row>
    <row r="8" spans="1:26">
      <c r="A8" s="4" t="s">
        <v>2</v>
      </c>
      <c r="B8" s="8" t="s">
        <v>173</v>
      </c>
      <c r="C8" s="8" t="s">
        <v>31</v>
      </c>
      <c r="D8" s="23"/>
      <c r="E8" s="63"/>
      <c r="F8" s="63"/>
      <c r="G8" s="63"/>
      <c r="H8" s="43"/>
      <c r="I8" s="63"/>
      <c r="J8" s="63" t="s">
        <v>2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9">
        <f t="shared" ref="Z8:Z12" si="0">SUM(D8:Y8)</f>
        <v>0</v>
      </c>
    </row>
    <row r="9" spans="1:26">
      <c r="A9" s="4" t="s">
        <v>2</v>
      </c>
      <c r="B9" s="8" t="s">
        <v>95</v>
      </c>
      <c r="C9" s="8" t="s">
        <v>96</v>
      </c>
      <c r="J9" s="63" t="s">
        <v>3</v>
      </c>
      <c r="K9" s="63"/>
      <c r="N9" s="9"/>
      <c r="O9" s="9"/>
      <c r="P9" s="9"/>
      <c r="Q9" s="9"/>
      <c r="V9" s="3"/>
      <c r="W9" s="3"/>
      <c r="X9" s="3"/>
      <c r="Y9" s="3"/>
      <c r="Z9" s="9">
        <f t="shared" si="0"/>
        <v>0</v>
      </c>
    </row>
    <row r="10" spans="1:26">
      <c r="A10" s="4" t="s">
        <v>2</v>
      </c>
      <c r="B10" s="8" t="s">
        <v>200</v>
      </c>
      <c r="C10" s="8" t="s">
        <v>38</v>
      </c>
      <c r="J10" s="65" t="s">
        <v>49</v>
      </c>
      <c r="K10" s="65"/>
      <c r="N10" s="9"/>
      <c r="O10" s="9"/>
      <c r="P10" s="9"/>
      <c r="Q10" s="9"/>
      <c r="V10" s="3"/>
      <c r="W10" s="3"/>
      <c r="X10" s="3"/>
      <c r="Y10" s="3"/>
      <c r="Z10" s="9">
        <f t="shared" si="0"/>
        <v>0</v>
      </c>
    </row>
    <row r="11" spans="1:26">
      <c r="A11" s="4" t="s">
        <v>2</v>
      </c>
      <c r="B11" s="8" t="s">
        <v>201</v>
      </c>
      <c r="C11" s="8" t="s">
        <v>38</v>
      </c>
      <c r="J11" s="43" t="s">
        <v>126</v>
      </c>
      <c r="K11" s="65"/>
      <c r="N11" s="73" t="s">
        <v>2</v>
      </c>
      <c r="O11" s="9"/>
      <c r="P11" s="9"/>
      <c r="Q11" s="9"/>
      <c r="V11" s="3"/>
      <c r="W11" s="3"/>
      <c r="X11" s="3"/>
      <c r="Y11" s="3"/>
      <c r="Z11" s="9">
        <f t="shared" si="0"/>
        <v>0</v>
      </c>
    </row>
    <row r="12" spans="1:26">
      <c r="B12" s="8"/>
      <c r="C12" s="8"/>
      <c r="D12" s="32"/>
      <c r="E12" s="32"/>
      <c r="H12" s="58"/>
      <c r="I12" s="58"/>
      <c r="J12" s="63"/>
      <c r="K12" s="63"/>
      <c r="L12" s="58"/>
      <c r="Z12" s="9">
        <f t="shared" si="0"/>
        <v>0</v>
      </c>
    </row>
    <row r="13" spans="1:26">
      <c r="C13" s="4" t="s">
        <v>9</v>
      </c>
      <c r="D13" s="32">
        <v>1</v>
      </c>
      <c r="E13" s="32"/>
      <c r="F13" s="55">
        <v>1</v>
      </c>
      <c r="H13" s="58">
        <v>1</v>
      </c>
      <c r="I13" s="58"/>
      <c r="J13" s="63">
        <v>5</v>
      </c>
      <c r="K13" s="63"/>
      <c r="L13" s="58">
        <v>1</v>
      </c>
      <c r="N13" s="74">
        <v>2</v>
      </c>
    </row>
    <row r="14" spans="1:26">
      <c r="C14" s="4" t="s">
        <v>10</v>
      </c>
      <c r="D14" s="32">
        <v>4</v>
      </c>
      <c r="E14" s="32"/>
      <c r="F14" s="55">
        <v>3</v>
      </c>
      <c r="H14" s="58">
        <v>8</v>
      </c>
      <c r="I14" s="58"/>
      <c r="J14" s="65">
        <v>5</v>
      </c>
      <c r="K14" s="63"/>
      <c r="L14" s="58">
        <v>6</v>
      </c>
      <c r="N14" s="74">
        <v>2</v>
      </c>
    </row>
    <row r="15" spans="1:26">
      <c r="B15" s="9"/>
      <c r="C15" s="9"/>
      <c r="D15" s="32"/>
      <c r="E15" s="32"/>
      <c r="H15" s="58"/>
      <c r="I15" s="58"/>
      <c r="J15" s="63"/>
      <c r="K15" s="63"/>
      <c r="L15" s="58"/>
    </row>
    <row r="16" spans="1:26">
      <c r="B16" s="8"/>
      <c r="C16" s="8"/>
    </row>
    <row r="17" spans="2:3">
      <c r="B17" s="8"/>
      <c r="C17" s="8"/>
    </row>
    <row r="18" spans="2:3">
      <c r="B18" s="8"/>
      <c r="C18" s="8"/>
    </row>
    <row r="19" spans="2:3">
      <c r="B19" s="54"/>
      <c r="C19" s="54"/>
    </row>
    <row r="21" spans="2:3">
      <c r="B21" s="8"/>
      <c r="C21" s="8"/>
    </row>
    <row r="22" spans="2:3">
      <c r="B22" s="8"/>
      <c r="C22" s="8"/>
    </row>
    <row r="23" spans="2:3">
      <c r="B23" s="8"/>
      <c r="C23" s="8"/>
    </row>
    <row r="24" spans="2:3">
      <c r="B24" s="8"/>
      <c r="C24" s="8"/>
    </row>
    <row r="25" spans="2:3">
      <c r="B25" s="8"/>
      <c r="C25" s="8"/>
    </row>
    <row r="26" spans="2:3">
      <c r="B26" s="8"/>
      <c r="C26" s="8"/>
    </row>
    <row r="27" spans="2:3">
      <c r="B27" s="8"/>
      <c r="C27" s="8"/>
    </row>
    <row r="31" spans="2:3">
      <c r="C31" s="9"/>
    </row>
    <row r="32" spans="2:3">
      <c r="B32" s="8"/>
      <c r="C32" s="8"/>
    </row>
    <row r="33" spans="2:3">
      <c r="B33" s="9"/>
      <c r="C33" s="9"/>
    </row>
    <row r="35" spans="2:3">
      <c r="B35" s="9"/>
      <c r="C35" s="9"/>
    </row>
  </sheetData>
  <sortState ref="B13:C14">
    <sortCondition ref="B12"/>
  </sortState>
  <mergeCells count="44">
    <mergeCell ref="J4:K4"/>
    <mergeCell ref="H3:I3"/>
    <mergeCell ref="H4:I4"/>
    <mergeCell ref="J1:K1"/>
    <mergeCell ref="J2:K2"/>
    <mergeCell ref="H1:I1"/>
    <mergeCell ref="H2:I2"/>
    <mergeCell ref="J3:K3"/>
    <mergeCell ref="D3:E3"/>
    <mergeCell ref="D4:E4"/>
    <mergeCell ref="F3:G3"/>
    <mergeCell ref="F4:G4"/>
    <mergeCell ref="F1:G1"/>
    <mergeCell ref="F2:G2"/>
    <mergeCell ref="D1:E1"/>
    <mergeCell ref="D2:E2"/>
    <mergeCell ref="P1:Q1"/>
    <mergeCell ref="R1:S1"/>
    <mergeCell ref="T1:U1"/>
    <mergeCell ref="V1:W1"/>
    <mergeCell ref="L1:M1"/>
    <mergeCell ref="N1:O1"/>
    <mergeCell ref="L3:M3"/>
    <mergeCell ref="N3:O3"/>
    <mergeCell ref="X1:Y1"/>
    <mergeCell ref="L2:M2"/>
    <mergeCell ref="N2:O2"/>
    <mergeCell ref="P2:Q2"/>
    <mergeCell ref="R2:S2"/>
    <mergeCell ref="T2:U2"/>
    <mergeCell ref="V2:W2"/>
    <mergeCell ref="X2:Y2"/>
    <mergeCell ref="X3:Y3"/>
    <mergeCell ref="L4:M4"/>
    <mergeCell ref="N4:O4"/>
    <mergeCell ref="P4:Q4"/>
    <mergeCell ref="R4:S4"/>
    <mergeCell ref="T4:U4"/>
    <mergeCell ref="V4:W4"/>
    <mergeCell ref="X4:Y4"/>
    <mergeCell ref="P3:Q3"/>
    <mergeCell ref="R3:S3"/>
    <mergeCell ref="T3:U3"/>
    <mergeCell ref="V3:W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11" width="5.77734375" style="9" customWidth="1"/>
    <col min="12" max="15" width="5.77734375" style="8" customWidth="1"/>
    <col min="16" max="23" width="5.77734375" style="9" customWidth="1"/>
    <col min="24" max="24" width="5.77734375" style="3" customWidth="1"/>
    <col min="25" max="16384" width="9.33203125" style="3"/>
  </cols>
  <sheetData>
    <row r="1" spans="1:24" s="8" customFormat="1" ht="39" customHeight="1">
      <c r="A1" s="8" t="s">
        <v>0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9" t="s">
        <v>44</v>
      </c>
      <c r="K1" s="109"/>
      <c r="L1" s="114" t="s">
        <v>70</v>
      </c>
      <c r="M1" s="114"/>
      <c r="N1" s="105" t="s">
        <v>113</v>
      </c>
      <c r="O1" s="105"/>
      <c r="P1" s="103" t="s">
        <v>114</v>
      </c>
      <c r="Q1" s="103"/>
      <c r="R1" s="103" t="s">
        <v>115</v>
      </c>
      <c r="S1" s="103"/>
      <c r="T1" s="103" t="s">
        <v>106</v>
      </c>
      <c r="U1" s="103"/>
      <c r="V1" s="103" t="s">
        <v>116</v>
      </c>
      <c r="W1" s="103"/>
    </row>
    <row r="2" spans="1:24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104" t="s">
        <v>46</v>
      </c>
      <c r="K2" s="104"/>
      <c r="L2" s="113"/>
      <c r="M2" s="113"/>
      <c r="N2" s="102"/>
      <c r="O2" s="102"/>
      <c r="P2" s="97" t="s">
        <v>45</v>
      </c>
      <c r="Q2" s="97"/>
      <c r="R2" s="97"/>
      <c r="S2" s="97"/>
      <c r="T2" s="97"/>
      <c r="U2" s="97"/>
      <c r="V2" s="97" t="s">
        <v>45</v>
      </c>
      <c r="W2" s="97"/>
    </row>
    <row r="3" spans="1:24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104" t="s">
        <v>36</v>
      </c>
      <c r="K3" s="104"/>
      <c r="L3" s="113" t="s">
        <v>71</v>
      </c>
      <c r="M3" s="113"/>
      <c r="N3" s="102" t="s">
        <v>63</v>
      </c>
      <c r="O3" s="102"/>
      <c r="P3" s="97" t="s">
        <v>117</v>
      </c>
      <c r="Q3" s="97"/>
      <c r="R3" s="97" t="s">
        <v>118</v>
      </c>
      <c r="S3" s="97"/>
      <c r="T3" s="97" t="s">
        <v>107</v>
      </c>
      <c r="U3" s="97"/>
      <c r="V3" s="97" t="s">
        <v>119</v>
      </c>
      <c r="W3" s="97"/>
    </row>
    <row r="4" spans="1:24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8" t="s">
        <v>123</v>
      </c>
      <c r="K4" s="98"/>
      <c r="L4" s="111">
        <v>43344</v>
      </c>
      <c r="M4" s="112"/>
      <c r="N4" s="100" t="s">
        <v>124</v>
      </c>
      <c r="O4" s="101"/>
      <c r="P4" s="99">
        <v>43407</v>
      </c>
      <c r="Q4" s="99"/>
      <c r="R4" s="99">
        <v>43435</v>
      </c>
      <c r="S4" s="99"/>
      <c r="T4" s="99">
        <v>43442</v>
      </c>
      <c r="U4" s="99"/>
      <c r="V4" s="99">
        <v>43449</v>
      </c>
      <c r="W4" s="99"/>
      <c r="X4" s="76"/>
    </row>
    <row r="5" spans="1:24" ht="52.8">
      <c r="B5" s="6" t="s">
        <v>28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35" t="s">
        <v>7</v>
      </c>
      <c r="M5" s="35" t="s">
        <v>8</v>
      </c>
      <c r="N5" s="36" t="s">
        <v>7</v>
      </c>
      <c r="O5" s="36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24" t="s">
        <v>5</v>
      </c>
    </row>
    <row r="6" spans="1:24" s="83" customFormat="1">
      <c r="A6" s="77" t="s">
        <v>1</v>
      </c>
      <c r="B6" s="78" t="s">
        <v>29</v>
      </c>
      <c r="C6" s="79" t="s">
        <v>57</v>
      </c>
      <c r="D6" s="80" t="s">
        <v>2</v>
      </c>
      <c r="E6" s="81">
        <v>12</v>
      </c>
      <c r="F6" s="81" t="s">
        <v>1</v>
      </c>
      <c r="G6" s="81">
        <v>12</v>
      </c>
      <c r="H6" s="81"/>
      <c r="I6" s="81"/>
      <c r="J6" s="81"/>
      <c r="K6" s="81"/>
      <c r="L6" s="81" t="s">
        <v>1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>
        <f>SUM(D6:W6)</f>
        <v>24</v>
      </c>
    </row>
    <row r="7" spans="1:24">
      <c r="A7" s="4" t="s">
        <v>2</v>
      </c>
      <c r="B7" s="7" t="s">
        <v>86</v>
      </c>
      <c r="C7" s="7" t="s">
        <v>41</v>
      </c>
      <c r="J7" s="65" t="s">
        <v>3</v>
      </c>
      <c r="K7" s="65">
        <v>16</v>
      </c>
      <c r="X7" s="9">
        <f>SUM(D7:W7)</f>
        <v>16</v>
      </c>
    </row>
    <row r="8" spans="1:24">
      <c r="A8" s="4" t="s">
        <v>3</v>
      </c>
      <c r="B8" s="7" t="s">
        <v>84</v>
      </c>
      <c r="C8" s="60" t="s">
        <v>85</v>
      </c>
      <c r="H8" s="23" t="s">
        <v>131</v>
      </c>
      <c r="I8" s="65"/>
      <c r="J8" s="65"/>
      <c r="K8" s="65"/>
      <c r="X8" s="9">
        <f>SUM(D8:W8)</f>
        <v>0</v>
      </c>
    </row>
    <row r="9" spans="1:24">
      <c r="A9" s="4" t="s">
        <v>3</v>
      </c>
      <c r="B9" s="7" t="s">
        <v>183</v>
      </c>
      <c r="C9" s="21" t="s">
        <v>65</v>
      </c>
      <c r="J9" s="43" t="s">
        <v>126</v>
      </c>
      <c r="K9" s="65"/>
      <c r="L9" s="74" t="s">
        <v>2</v>
      </c>
      <c r="X9" s="9">
        <f>SUM(D9:W9)</f>
        <v>0</v>
      </c>
    </row>
    <row r="10" spans="1:24">
      <c r="H10" s="58"/>
      <c r="I10" s="58"/>
      <c r="J10" s="65"/>
      <c r="K10" s="65"/>
      <c r="L10" s="74"/>
    </row>
    <row r="11" spans="1:24">
      <c r="C11" s="4" t="s">
        <v>9</v>
      </c>
      <c r="D11" s="32">
        <v>1</v>
      </c>
      <c r="F11" s="55">
        <v>1</v>
      </c>
      <c r="H11" s="58">
        <v>1</v>
      </c>
      <c r="I11" s="58"/>
      <c r="J11" s="65">
        <v>2</v>
      </c>
      <c r="K11" s="65"/>
      <c r="L11" s="74">
        <v>2</v>
      </c>
    </row>
    <row r="12" spans="1:24">
      <c r="C12" s="4" t="s">
        <v>10</v>
      </c>
      <c r="D12" s="32">
        <v>4</v>
      </c>
      <c r="F12" s="55">
        <v>5</v>
      </c>
      <c r="H12" s="58">
        <v>10</v>
      </c>
      <c r="I12" s="58"/>
      <c r="J12" s="65">
        <v>5</v>
      </c>
      <c r="K12" s="65"/>
      <c r="L12" s="74">
        <v>2</v>
      </c>
    </row>
    <row r="13" spans="1:24">
      <c r="H13" s="58"/>
      <c r="I13" s="58"/>
      <c r="J13" s="58"/>
      <c r="K13" s="58"/>
    </row>
  </sheetData>
  <sortState ref="B6:AJ9">
    <sortCondition descending="1" ref="X6:X9"/>
  </sortState>
  <mergeCells count="40">
    <mergeCell ref="D3:E3"/>
    <mergeCell ref="D1:E1"/>
    <mergeCell ref="D4:E4"/>
    <mergeCell ref="D2:E2"/>
    <mergeCell ref="F2:G2"/>
    <mergeCell ref="F1:G1"/>
    <mergeCell ref="F4:G4"/>
    <mergeCell ref="F3:G3"/>
    <mergeCell ref="P1:Q1"/>
    <mergeCell ref="R1:S1"/>
    <mergeCell ref="T1:U1"/>
    <mergeCell ref="V1:W1"/>
    <mergeCell ref="L1:M1"/>
    <mergeCell ref="H2:I2"/>
    <mergeCell ref="J2:K2"/>
    <mergeCell ref="N1:O1"/>
    <mergeCell ref="H1:I1"/>
    <mergeCell ref="J1:K1"/>
    <mergeCell ref="L2:M2"/>
    <mergeCell ref="N2:O2"/>
    <mergeCell ref="P2:Q2"/>
    <mergeCell ref="R2:S2"/>
    <mergeCell ref="T2:U2"/>
    <mergeCell ref="V2:W2"/>
    <mergeCell ref="P3:Q3"/>
    <mergeCell ref="R3:S3"/>
    <mergeCell ref="T3:U3"/>
    <mergeCell ref="V3:W3"/>
    <mergeCell ref="N3:O3"/>
    <mergeCell ref="H3:I3"/>
    <mergeCell ref="J3:K3"/>
    <mergeCell ref="L3:M3"/>
    <mergeCell ref="P4:Q4"/>
    <mergeCell ref="R4:S4"/>
    <mergeCell ref="T4:U4"/>
    <mergeCell ref="V4:W4"/>
    <mergeCell ref="H4:I4"/>
    <mergeCell ref="J4:K4"/>
    <mergeCell ref="L4:M4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9" width="5.77734375" style="9" customWidth="1"/>
    <col min="10" max="13" width="5.77734375" style="8" customWidth="1"/>
    <col min="14" max="21" width="5.77734375" style="9" customWidth="1"/>
    <col min="22" max="22" width="5.77734375" style="3" customWidth="1"/>
    <col min="23" max="16384" width="9.33203125" style="3"/>
  </cols>
  <sheetData>
    <row r="1" spans="1:22" s="8" customFormat="1" ht="39" customHeight="1">
      <c r="A1" s="8" t="s">
        <v>0</v>
      </c>
      <c r="C1" s="3" t="s">
        <v>12</v>
      </c>
      <c r="D1" s="109" t="s">
        <v>32</v>
      </c>
      <c r="E1" s="109"/>
      <c r="F1" s="109" t="s">
        <v>33</v>
      </c>
      <c r="G1" s="109"/>
      <c r="H1" s="109" t="s">
        <v>44</v>
      </c>
      <c r="I1" s="109"/>
      <c r="J1" s="114" t="s">
        <v>70</v>
      </c>
      <c r="K1" s="114"/>
      <c r="L1" s="105" t="s">
        <v>113</v>
      </c>
      <c r="M1" s="105"/>
      <c r="N1" s="103" t="s">
        <v>114</v>
      </c>
      <c r="O1" s="103"/>
      <c r="P1" s="103" t="s">
        <v>115</v>
      </c>
      <c r="Q1" s="103"/>
      <c r="R1" s="103" t="s">
        <v>106</v>
      </c>
      <c r="S1" s="103"/>
      <c r="T1" s="103" t="s">
        <v>116</v>
      </c>
      <c r="U1" s="103"/>
    </row>
    <row r="2" spans="1:22" s="8" customFormat="1" ht="12.75" customHeight="1">
      <c r="D2" s="104" t="s">
        <v>45</v>
      </c>
      <c r="E2" s="104"/>
      <c r="F2" s="104" t="s">
        <v>46</v>
      </c>
      <c r="G2" s="104"/>
      <c r="H2" s="104" t="s">
        <v>46</v>
      </c>
      <c r="I2" s="104"/>
      <c r="J2" s="113"/>
      <c r="K2" s="113"/>
      <c r="L2" s="102"/>
      <c r="M2" s="102"/>
      <c r="N2" s="97" t="s">
        <v>45</v>
      </c>
      <c r="O2" s="97"/>
      <c r="P2" s="97"/>
      <c r="Q2" s="97"/>
      <c r="R2" s="97"/>
      <c r="S2" s="97"/>
      <c r="T2" s="97" t="s">
        <v>45</v>
      </c>
      <c r="U2" s="97"/>
    </row>
    <row r="3" spans="1:22" s="8" customFormat="1">
      <c r="D3" s="104" t="s">
        <v>63</v>
      </c>
      <c r="E3" s="104"/>
      <c r="F3" s="104" t="s">
        <v>34</v>
      </c>
      <c r="G3" s="104"/>
      <c r="H3" s="104" t="s">
        <v>36</v>
      </c>
      <c r="I3" s="104"/>
      <c r="J3" s="113" t="s">
        <v>71</v>
      </c>
      <c r="K3" s="113"/>
      <c r="L3" s="102" t="s">
        <v>63</v>
      </c>
      <c r="M3" s="102"/>
      <c r="N3" s="97" t="s">
        <v>117</v>
      </c>
      <c r="O3" s="97"/>
      <c r="P3" s="97" t="s">
        <v>118</v>
      </c>
      <c r="Q3" s="97"/>
      <c r="R3" s="97" t="s">
        <v>107</v>
      </c>
      <c r="S3" s="97"/>
      <c r="T3" s="97" t="s">
        <v>119</v>
      </c>
      <c r="U3" s="97"/>
    </row>
    <row r="4" spans="1:22" s="75" customFormat="1" ht="12">
      <c r="D4" s="98" t="s">
        <v>121</v>
      </c>
      <c r="E4" s="110"/>
      <c r="F4" s="98" t="s">
        <v>122</v>
      </c>
      <c r="G4" s="110"/>
      <c r="H4" s="98" t="s">
        <v>123</v>
      </c>
      <c r="I4" s="98"/>
      <c r="J4" s="111">
        <v>43344</v>
      </c>
      <c r="K4" s="112"/>
      <c r="L4" s="100" t="s">
        <v>124</v>
      </c>
      <c r="M4" s="101"/>
      <c r="N4" s="99">
        <v>43407</v>
      </c>
      <c r="O4" s="99"/>
      <c r="P4" s="99">
        <v>43435</v>
      </c>
      <c r="Q4" s="99"/>
      <c r="R4" s="99">
        <v>43442</v>
      </c>
      <c r="S4" s="99"/>
      <c r="T4" s="99">
        <v>43449</v>
      </c>
      <c r="U4" s="99"/>
      <c r="V4" s="76"/>
    </row>
    <row r="5" spans="1:22" ht="52.8">
      <c r="B5" s="6" t="s">
        <v>23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5" t="s">
        <v>7</v>
      </c>
      <c r="K5" s="35" t="s">
        <v>8</v>
      </c>
      <c r="L5" s="36" t="s">
        <v>7</v>
      </c>
      <c r="M5" s="36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24" t="s">
        <v>5</v>
      </c>
    </row>
    <row r="6" spans="1:22" s="83" customFormat="1">
      <c r="A6" s="77" t="s">
        <v>1</v>
      </c>
      <c r="B6" s="78" t="s">
        <v>56</v>
      </c>
      <c r="C6" s="84" t="s">
        <v>31</v>
      </c>
      <c r="D6" s="81" t="s">
        <v>1</v>
      </c>
      <c r="E6" s="81">
        <v>12</v>
      </c>
      <c r="F6" s="81" t="s">
        <v>2</v>
      </c>
      <c r="G6" s="81">
        <v>17</v>
      </c>
      <c r="H6" s="81" t="s">
        <v>2</v>
      </c>
      <c r="I6" s="81">
        <v>17</v>
      </c>
      <c r="J6" s="81" t="s">
        <v>1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>
        <f>SUM(D6:U6)</f>
        <v>46</v>
      </c>
    </row>
    <row r="7" spans="1:22">
      <c r="A7" s="4" t="s">
        <v>2</v>
      </c>
      <c r="B7" s="38" t="s">
        <v>35</v>
      </c>
      <c r="C7" s="39" t="s">
        <v>47</v>
      </c>
      <c r="D7" s="23" t="s">
        <v>126</v>
      </c>
      <c r="E7" s="55"/>
      <c r="F7" s="58"/>
      <c r="G7" s="58"/>
      <c r="H7" s="58"/>
      <c r="I7" s="58"/>
      <c r="J7" s="74" t="s">
        <v>2</v>
      </c>
      <c r="V7" s="9">
        <f>SUM(D7:U7)</f>
        <v>0</v>
      </c>
    </row>
    <row r="8" spans="1:22">
      <c r="A8" s="4" t="s">
        <v>2</v>
      </c>
      <c r="B8" s="38" t="s">
        <v>87</v>
      </c>
      <c r="C8" s="39" t="s">
        <v>64</v>
      </c>
      <c r="H8" s="23" t="s">
        <v>126</v>
      </c>
      <c r="V8" s="9">
        <f t="shared" ref="V8:V9" si="0">SUM(D8:U8)</f>
        <v>0</v>
      </c>
    </row>
    <row r="9" spans="1:22">
      <c r="A9" s="4" t="s">
        <v>2</v>
      </c>
      <c r="B9" s="38" t="s">
        <v>152</v>
      </c>
      <c r="C9" s="39" t="s">
        <v>31</v>
      </c>
      <c r="H9" s="23" t="s">
        <v>126</v>
      </c>
      <c r="J9" s="74" t="s">
        <v>3</v>
      </c>
      <c r="V9" s="9">
        <f t="shared" si="0"/>
        <v>0</v>
      </c>
    </row>
    <row r="10" spans="1:22">
      <c r="B10" s="38"/>
      <c r="C10" s="39"/>
      <c r="D10" s="23"/>
      <c r="E10" s="55"/>
      <c r="F10" s="58"/>
      <c r="G10" s="58"/>
      <c r="H10" s="58"/>
      <c r="I10" s="58"/>
      <c r="J10" s="59"/>
    </row>
    <row r="11" spans="1:22">
      <c r="C11" s="4" t="s">
        <v>9</v>
      </c>
      <c r="D11" s="55">
        <v>2</v>
      </c>
      <c r="E11" s="55"/>
      <c r="F11" s="58">
        <v>1</v>
      </c>
      <c r="G11" s="58"/>
      <c r="H11" s="58">
        <v>3</v>
      </c>
      <c r="I11" s="58"/>
      <c r="J11" s="59">
        <v>3</v>
      </c>
    </row>
    <row r="12" spans="1:22">
      <c r="C12" s="4" t="s">
        <v>10</v>
      </c>
      <c r="D12" s="55">
        <v>5</v>
      </c>
      <c r="E12" s="55"/>
      <c r="F12" s="58">
        <v>6</v>
      </c>
      <c r="G12" s="58"/>
      <c r="H12" s="58">
        <v>7</v>
      </c>
      <c r="I12" s="58"/>
      <c r="J12" s="59">
        <v>3</v>
      </c>
    </row>
    <row r="13" spans="1:22">
      <c r="F13" s="58"/>
      <c r="G13" s="58"/>
      <c r="H13" s="58"/>
      <c r="I13" s="58"/>
      <c r="J13" s="59"/>
    </row>
  </sheetData>
  <sortState ref="B11:C21">
    <sortCondition ref="B11"/>
  </sortState>
  <mergeCells count="36">
    <mergeCell ref="D1:E1"/>
    <mergeCell ref="D2:E2"/>
    <mergeCell ref="D3:E3"/>
    <mergeCell ref="D4:E4"/>
    <mergeCell ref="F4:G4"/>
    <mergeCell ref="F3:G3"/>
    <mergeCell ref="F2:G2"/>
    <mergeCell ref="F1:G1"/>
    <mergeCell ref="H1:I1"/>
    <mergeCell ref="H2:I2"/>
    <mergeCell ref="H3:I3"/>
    <mergeCell ref="H4:I4"/>
    <mergeCell ref="R1:S1"/>
    <mergeCell ref="L3:M3"/>
    <mergeCell ref="L1:M1"/>
    <mergeCell ref="N3:O3"/>
    <mergeCell ref="P3:Q3"/>
    <mergeCell ref="R3:S3"/>
    <mergeCell ref="T1:U1"/>
    <mergeCell ref="J2:K2"/>
    <mergeCell ref="L2:M2"/>
    <mergeCell ref="N2:O2"/>
    <mergeCell ref="P2:Q2"/>
    <mergeCell ref="R2:S2"/>
    <mergeCell ref="T2:U2"/>
    <mergeCell ref="J1:K1"/>
    <mergeCell ref="N1:O1"/>
    <mergeCell ref="P1:Q1"/>
    <mergeCell ref="T3:U3"/>
    <mergeCell ref="J4:K4"/>
    <mergeCell ref="L4:M4"/>
    <mergeCell ref="N4:O4"/>
    <mergeCell ref="P4:Q4"/>
    <mergeCell ref="R4:S4"/>
    <mergeCell ref="T4:U4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1" width="6" style="9" customWidth="1"/>
    <col min="12" max="13" width="5.77734375" style="9" customWidth="1"/>
    <col min="14" max="15" width="5.77734375" style="8" customWidth="1"/>
    <col min="16" max="17" width="5.77734375" style="9" customWidth="1"/>
    <col min="18" max="19" width="5.77734375" style="8" customWidth="1"/>
    <col min="20" max="27" width="5.77734375" style="9" customWidth="1"/>
    <col min="28" max="28" width="5.77734375" style="3" customWidth="1"/>
    <col min="29" max="16384" width="9.33203125" style="3"/>
  </cols>
  <sheetData>
    <row r="1" spans="1:28" s="8" customFormat="1" ht="39" customHeight="1">
      <c r="A1" s="8" t="s">
        <v>0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9" t="s">
        <v>44</v>
      </c>
      <c r="M1" s="109"/>
      <c r="N1" s="114" t="s">
        <v>70</v>
      </c>
      <c r="O1" s="114"/>
      <c r="P1" s="103" t="s">
        <v>100</v>
      </c>
      <c r="Q1" s="103"/>
      <c r="R1" s="105" t="s">
        <v>113</v>
      </c>
      <c r="S1" s="105"/>
      <c r="T1" s="103" t="s">
        <v>114</v>
      </c>
      <c r="U1" s="103"/>
      <c r="V1" s="103" t="s">
        <v>115</v>
      </c>
      <c r="W1" s="103"/>
      <c r="X1" s="103" t="s">
        <v>106</v>
      </c>
      <c r="Y1" s="103"/>
      <c r="Z1" s="103" t="s">
        <v>116</v>
      </c>
      <c r="AA1" s="103"/>
    </row>
    <row r="2" spans="1:28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104" t="s">
        <v>46</v>
      </c>
      <c r="M2" s="104"/>
      <c r="N2" s="113"/>
      <c r="O2" s="113"/>
      <c r="P2" s="97" t="s">
        <v>45</v>
      </c>
      <c r="Q2" s="97"/>
      <c r="R2" s="102"/>
      <c r="S2" s="102"/>
      <c r="T2" s="97" t="s">
        <v>45</v>
      </c>
      <c r="U2" s="97"/>
      <c r="V2" s="97"/>
      <c r="W2" s="97"/>
      <c r="X2" s="97"/>
      <c r="Y2" s="97"/>
      <c r="Z2" s="97" t="s">
        <v>45</v>
      </c>
      <c r="AA2" s="97"/>
    </row>
    <row r="3" spans="1:28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104" t="s">
        <v>36</v>
      </c>
      <c r="M3" s="104"/>
      <c r="N3" s="113" t="s">
        <v>71</v>
      </c>
      <c r="O3" s="113"/>
      <c r="P3" s="97" t="s">
        <v>101</v>
      </c>
      <c r="Q3" s="97"/>
      <c r="R3" s="102" t="s">
        <v>63</v>
      </c>
      <c r="S3" s="102"/>
      <c r="T3" s="97" t="s">
        <v>117</v>
      </c>
      <c r="U3" s="97"/>
      <c r="V3" s="97" t="s">
        <v>118</v>
      </c>
      <c r="W3" s="97"/>
      <c r="X3" s="97" t="s">
        <v>107</v>
      </c>
      <c r="Y3" s="97"/>
      <c r="Z3" s="97" t="s">
        <v>119</v>
      </c>
      <c r="AA3" s="97"/>
    </row>
    <row r="4" spans="1:28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8" t="s">
        <v>123</v>
      </c>
      <c r="M4" s="98"/>
      <c r="N4" s="111">
        <v>43344</v>
      </c>
      <c r="O4" s="112"/>
      <c r="P4" s="99" t="s">
        <v>204</v>
      </c>
      <c r="Q4" s="99"/>
      <c r="R4" s="100" t="s">
        <v>124</v>
      </c>
      <c r="S4" s="101"/>
      <c r="T4" s="99">
        <v>43407</v>
      </c>
      <c r="U4" s="99"/>
      <c r="V4" s="99">
        <v>43435</v>
      </c>
      <c r="W4" s="99"/>
      <c r="X4" s="99">
        <v>43442</v>
      </c>
      <c r="Y4" s="99"/>
      <c r="Z4" s="99">
        <v>43449</v>
      </c>
      <c r="AA4" s="99"/>
      <c r="AB4" s="76"/>
    </row>
    <row r="5" spans="1:28" ht="52.8">
      <c r="B5" s="5" t="s">
        <v>30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25" t="s">
        <v>7</v>
      </c>
      <c r="M5" s="25" t="s">
        <v>8</v>
      </c>
      <c r="N5" s="35" t="s">
        <v>7</v>
      </c>
      <c r="O5" s="35" t="s">
        <v>8</v>
      </c>
      <c r="P5" s="34" t="s">
        <v>7</v>
      </c>
      <c r="Q5" s="34" t="s">
        <v>8</v>
      </c>
      <c r="R5" s="36" t="s">
        <v>7</v>
      </c>
      <c r="S5" s="36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34" t="s">
        <v>7</v>
      </c>
      <c r="AA5" s="34" t="s">
        <v>8</v>
      </c>
      <c r="AB5" s="24" t="s">
        <v>5</v>
      </c>
    </row>
    <row r="6" spans="1:28" s="83" customFormat="1">
      <c r="A6" s="77" t="s">
        <v>1</v>
      </c>
      <c r="B6" s="83" t="s">
        <v>132</v>
      </c>
      <c r="C6" s="79" t="s">
        <v>64</v>
      </c>
      <c r="D6" s="80" t="s">
        <v>3</v>
      </c>
      <c r="E6" s="81">
        <v>11</v>
      </c>
      <c r="F6" s="81" t="s">
        <v>3</v>
      </c>
      <c r="G6" s="81">
        <v>8</v>
      </c>
      <c r="H6" s="81"/>
      <c r="I6" s="81"/>
      <c r="J6" s="81"/>
      <c r="K6" s="81"/>
      <c r="L6" s="81" t="s">
        <v>2</v>
      </c>
      <c r="M6" s="81">
        <v>17</v>
      </c>
      <c r="N6" s="81" t="s">
        <v>1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2">
        <f t="shared" ref="AB6:AB13" si="0">SUM(C6:AA6)</f>
        <v>36</v>
      </c>
    </row>
    <row r="7" spans="1:28">
      <c r="A7" s="4" t="s">
        <v>2</v>
      </c>
      <c r="B7" s="3" t="s">
        <v>61</v>
      </c>
      <c r="C7" s="40" t="s">
        <v>65</v>
      </c>
      <c r="D7" s="43" t="s">
        <v>126</v>
      </c>
      <c r="E7" s="32"/>
      <c r="F7" s="43" t="s">
        <v>126</v>
      </c>
      <c r="G7" s="55"/>
      <c r="H7" s="43" t="s">
        <v>126</v>
      </c>
      <c r="I7" s="58"/>
      <c r="J7" s="58"/>
      <c r="K7" s="58"/>
      <c r="L7" s="58" t="s">
        <v>3</v>
      </c>
      <c r="M7" s="58">
        <v>16</v>
      </c>
      <c r="N7" s="74" t="s">
        <v>2</v>
      </c>
      <c r="P7" s="93"/>
      <c r="Q7" s="93"/>
      <c r="AB7" s="9">
        <f t="shared" si="0"/>
        <v>16</v>
      </c>
    </row>
    <row r="8" spans="1:28">
      <c r="A8" s="4" t="s">
        <v>3</v>
      </c>
      <c r="B8" s="38" t="s">
        <v>99</v>
      </c>
      <c r="C8" s="39" t="s">
        <v>38</v>
      </c>
      <c r="D8" s="43"/>
      <c r="E8" s="32"/>
      <c r="F8" s="65" t="s">
        <v>1</v>
      </c>
      <c r="G8" s="55">
        <v>12</v>
      </c>
      <c r="H8" s="58"/>
      <c r="I8" s="58"/>
      <c r="J8" s="58"/>
      <c r="K8" s="58"/>
      <c r="L8" s="58"/>
      <c r="M8" s="58"/>
      <c r="P8" s="93"/>
      <c r="Q8" s="93"/>
      <c r="AB8" s="9">
        <f t="shared" si="0"/>
        <v>12</v>
      </c>
    </row>
    <row r="9" spans="1:28">
      <c r="A9" s="4" t="s">
        <v>49</v>
      </c>
      <c r="B9" s="3" t="s">
        <v>133</v>
      </c>
      <c r="C9" s="3" t="s">
        <v>40</v>
      </c>
      <c r="D9" s="65" t="s">
        <v>3</v>
      </c>
      <c r="E9" s="55">
        <v>11</v>
      </c>
      <c r="F9" s="43" t="s">
        <v>126</v>
      </c>
      <c r="G9" s="55"/>
      <c r="H9" s="65"/>
      <c r="I9" s="58"/>
      <c r="J9" s="58"/>
      <c r="K9" s="58"/>
      <c r="L9" s="65"/>
      <c r="M9" s="58"/>
      <c r="P9" s="93"/>
      <c r="Q9" s="93"/>
      <c r="AB9" s="9">
        <f t="shared" si="0"/>
        <v>11</v>
      </c>
    </row>
    <row r="10" spans="1:28">
      <c r="A10" s="4" t="s">
        <v>141</v>
      </c>
      <c r="B10" s="3" t="s">
        <v>151</v>
      </c>
      <c r="C10" s="68" t="s">
        <v>153</v>
      </c>
      <c r="D10" s="43"/>
      <c r="E10" s="63"/>
      <c r="F10" s="43"/>
      <c r="G10" s="63"/>
      <c r="H10" s="43"/>
      <c r="I10" s="63"/>
      <c r="J10" s="63" t="s">
        <v>1</v>
      </c>
      <c r="K10" s="63"/>
      <c r="L10" s="63"/>
      <c r="M10" s="63"/>
      <c r="P10" s="93"/>
      <c r="Q10" s="93"/>
      <c r="AB10" s="9">
        <f t="shared" si="0"/>
        <v>0</v>
      </c>
    </row>
    <row r="11" spans="1:28">
      <c r="A11" s="4" t="s">
        <v>141</v>
      </c>
      <c r="B11" s="3" t="s">
        <v>152</v>
      </c>
      <c r="C11" s="40" t="s">
        <v>31</v>
      </c>
      <c r="D11" s="43"/>
      <c r="E11" s="63"/>
      <c r="F11" s="43"/>
      <c r="G11" s="63"/>
      <c r="H11" s="43"/>
      <c r="I11" s="63"/>
      <c r="J11" s="63" t="s">
        <v>2</v>
      </c>
      <c r="K11" s="63"/>
      <c r="L11" s="63"/>
      <c r="M11" s="63"/>
      <c r="P11" s="93"/>
      <c r="Q11" s="93"/>
      <c r="AB11" s="9">
        <f t="shared" si="0"/>
        <v>0</v>
      </c>
    </row>
    <row r="12" spans="1:28">
      <c r="A12" s="4" t="s">
        <v>141</v>
      </c>
      <c r="B12" s="3" t="s">
        <v>104</v>
      </c>
      <c r="C12" s="40" t="s">
        <v>98</v>
      </c>
      <c r="D12" s="43"/>
      <c r="E12" s="63"/>
      <c r="F12" s="43"/>
      <c r="G12" s="63"/>
      <c r="H12" s="43"/>
      <c r="I12" s="63"/>
      <c r="J12" s="63" t="s">
        <v>3</v>
      </c>
      <c r="K12" s="63"/>
      <c r="L12" s="63"/>
      <c r="M12" s="63"/>
      <c r="P12" s="93" t="s">
        <v>3</v>
      </c>
      <c r="Q12" s="93"/>
      <c r="AB12" s="9">
        <f t="shared" si="0"/>
        <v>0</v>
      </c>
    </row>
    <row r="13" spans="1:28">
      <c r="A13" s="4" t="s">
        <v>141</v>
      </c>
      <c r="B13" s="3" t="s">
        <v>187</v>
      </c>
      <c r="C13" s="40" t="s">
        <v>38</v>
      </c>
      <c r="D13" s="43"/>
      <c r="E13" s="65"/>
      <c r="F13" s="43"/>
      <c r="G13" s="65"/>
      <c r="H13" s="43"/>
      <c r="I13" s="65"/>
      <c r="J13" s="65" t="s">
        <v>49</v>
      </c>
      <c r="K13" s="65"/>
      <c r="L13" s="65"/>
      <c r="M13" s="65"/>
      <c r="P13" s="93"/>
      <c r="Q13" s="93"/>
      <c r="AB13" s="9">
        <f t="shared" si="0"/>
        <v>0</v>
      </c>
    </row>
    <row r="14" spans="1:28">
      <c r="D14" s="55"/>
      <c r="E14" s="55"/>
      <c r="F14" s="43"/>
      <c r="G14" s="55"/>
      <c r="H14" s="58"/>
      <c r="I14" s="58"/>
      <c r="J14" s="58"/>
      <c r="K14" s="58"/>
      <c r="L14" s="58"/>
      <c r="M14" s="58"/>
      <c r="P14" s="93"/>
      <c r="Q14" s="93"/>
    </row>
    <row r="15" spans="1:28">
      <c r="C15" s="4" t="s">
        <v>9</v>
      </c>
      <c r="D15" s="32">
        <v>3</v>
      </c>
      <c r="E15" s="32"/>
      <c r="F15" s="55">
        <v>4</v>
      </c>
      <c r="G15" s="55"/>
      <c r="H15" s="58">
        <v>1</v>
      </c>
      <c r="I15" s="58"/>
      <c r="J15" s="58">
        <v>4</v>
      </c>
      <c r="K15" s="58"/>
      <c r="L15" s="58">
        <v>2</v>
      </c>
      <c r="M15" s="58"/>
      <c r="N15" s="74">
        <v>2</v>
      </c>
      <c r="P15" s="93">
        <v>1</v>
      </c>
      <c r="Q15" s="93"/>
    </row>
    <row r="16" spans="1:28">
      <c r="C16" s="4" t="s">
        <v>10</v>
      </c>
      <c r="D16" s="32">
        <v>6</v>
      </c>
      <c r="E16" s="32"/>
      <c r="F16" s="55">
        <v>6</v>
      </c>
      <c r="G16" s="55"/>
      <c r="H16" s="58">
        <v>7</v>
      </c>
      <c r="I16" s="58"/>
      <c r="J16" s="65">
        <v>4</v>
      </c>
      <c r="K16" s="58"/>
      <c r="L16" s="58">
        <v>4</v>
      </c>
      <c r="M16" s="58"/>
      <c r="N16" s="74">
        <v>2</v>
      </c>
      <c r="P16" s="93">
        <v>3</v>
      </c>
      <c r="Q16" s="93"/>
    </row>
    <row r="17" spans="2:13">
      <c r="C17" s="1"/>
      <c r="D17" s="32"/>
      <c r="E17" s="32"/>
      <c r="F17" s="55"/>
      <c r="G17" s="55"/>
      <c r="H17" s="58"/>
      <c r="I17" s="58"/>
      <c r="J17" s="58"/>
      <c r="K17" s="58"/>
      <c r="L17" s="58"/>
      <c r="M17" s="58"/>
    </row>
    <row r="19" spans="2:13">
      <c r="B19" s="8"/>
      <c r="C19" s="8"/>
    </row>
    <row r="20" spans="2:13">
      <c r="B20" s="9"/>
      <c r="C20" s="8"/>
    </row>
    <row r="21" spans="2:13">
      <c r="B21" s="9"/>
      <c r="C21" s="8"/>
    </row>
    <row r="22" spans="2:13">
      <c r="C22" s="12"/>
    </row>
    <row r="24" spans="2:13">
      <c r="B24" s="8"/>
      <c r="C24" s="8"/>
    </row>
    <row r="25" spans="2:13">
      <c r="B25" s="8"/>
      <c r="C25" s="8"/>
    </row>
  </sheetData>
  <sortState ref="B6:AL12">
    <sortCondition descending="1" ref="AB6:AB12"/>
  </sortState>
  <mergeCells count="48">
    <mergeCell ref="F4:G4"/>
    <mergeCell ref="F1:G1"/>
    <mergeCell ref="F2:G2"/>
    <mergeCell ref="F3:G3"/>
    <mergeCell ref="D1:E1"/>
    <mergeCell ref="D2:E2"/>
    <mergeCell ref="D3:E3"/>
    <mergeCell ref="D4:E4"/>
    <mergeCell ref="H4:I4"/>
    <mergeCell ref="R1:S1"/>
    <mergeCell ref="R3:S3"/>
    <mergeCell ref="L3:M3"/>
    <mergeCell ref="L4:M4"/>
    <mergeCell ref="L1:M1"/>
    <mergeCell ref="L2:M2"/>
    <mergeCell ref="J1:K1"/>
    <mergeCell ref="J2:K2"/>
    <mergeCell ref="J3:K3"/>
    <mergeCell ref="J4:K4"/>
    <mergeCell ref="N1:O1"/>
    <mergeCell ref="H1:I1"/>
    <mergeCell ref="H2:I2"/>
    <mergeCell ref="H3:I3"/>
    <mergeCell ref="X1:Y1"/>
    <mergeCell ref="Z1:AA1"/>
    <mergeCell ref="N2:O2"/>
    <mergeCell ref="P2:Q2"/>
    <mergeCell ref="R2:S2"/>
    <mergeCell ref="T2:U2"/>
    <mergeCell ref="V2:W2"/>
    <mergeCell ref="X2:Y2"/>
    <mergeCell ref="Z2:AA2"/>
    <mergeCell ref="P1:Q1"/>
    <mergeCell ref="T1:U1"/>
    <mergeCell ref="V1:W1"/>
    <mergeCell ref="X3:Y3"/>
    <mergeCell ref="Z3:AA3"/>
    <mergeCell ref="N4:O4"/>
    <mergeCell ref="P4:Q4"/>
    <mergeCell ref="R4:S4"/>
    <mergeCell ref="T4:U4"/>
    <mergeCell ref="V4:W4"/>
    <mergeCell ref="X4:Y4"/>
    <mergeCell ref="Z4:AA4"/>
    <mergeCell ref="P3:Q3"/>
    <mergeCell ref="T3:U3"/>
    <mergeCell ref="V3:W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5.77734375" style="9" customWidth="1"/>
    <col min="6" max="7" width="6" style="9" customWidth="1"/>
    <col min="8" max="15" width="5.77734375" style="9" customWidth="1"/>
    <col min="16" max="16" width="5.77734375" style="3" customWidth="1"/>
    <col min="17" max="16384" width="9.33203125" style="3"/>
  </cols>
  <sheetData>
    <row r="1" spans="1:26" s="8" customFormat="1" ht="39" customHeight="1">
      <c r="A1" s="8" t="s">
        <v>0</v>
      </c>
      <c r="C1" s="3" t="s">
        <v>12</v>
      </c>
      <c r="D1" s="109" t="s">
        <v>33</v>
      </c>
      <c r="E1" s="109"/>
      <c r="F1" s="103" t="s">
        <v>146</v>
      </c>
      <c r="G1" s="103"/>
      <c r="H1" s="103" t="s">
        <v>114</v>
      </c>
      <c r="I1" s="103"/>
      <c r="J1" s="103" t="s">
        <v>115</v>
      </c>
      <c r="K1" s="103"/>
      <c r="L1" s="103" t="s">
        <v>106</v>
      </c>
      <c r="M1" s="103"/>
      <c r="N1" s="103" t="s">
        <v>116</v>
      </c>
      <c r="O1" s="103"/>
    </row>
    <row r="2" spans="1:26" s="8" customFormat="1" ht="12.75" customHeight="1">
      <c r="D2" s="104" t="s">
        <v>46</v>
      </c>
      <c r="E2" s="104"/>
      <c r="F2" s="97"/>
      <c r="G2" s="97"/>
      <c r="H2" s="97" t="s">
        <v>45</v>
      </c>
      <c r="I2" s="97"/>
      <c r="J2" s="97"/>
      <c r="K2" s="97"/>
      <c r="L2" s="97"/>
      <c r="M2" s="97"/>
      <c r="N2" s="97" t="s">
        <v>45</v>
      </c>
      <c r="O2" s="97"/>
    </row>
    <row r="3" spans="1:26" s="8" customFormat="1">
      <c r="D3" s="104" t="s">
        <v>34</v>
      </c>
      <c r="E3" s="104"/>
      <c r="F3" s="97" t="s">
        <v>147</v>
      </c>
      <c r="G3" s="97"/>
      <c r="H3" s="97" t="s">
        <v>117</v>
      </c>
      <c r="I3" s="97"/>
      <c r="J3" s="97" t="s">
        <v>118</v>
      </c>
      <c r="K3" s="97"/>
      <c r="L3" s="97" t="s">
        <v>107</v>
      </c>
      <c r="M3" s="97"/>
      <c r="N3" s="97" t="s">
        <v>119</v>
      </c>
      <c r="O3" s="97"/>
    </row>
    <row r="4" spans="1:26" s="75" customFormat="1" ht="12">
      <c r="D4" s="98" t="s">
        <v>122</v>
      </c>
      <c r="E4" s="110"/>
      <c r="F4" s="99">
        <v>43218</v>
      </c>
      <c r="G4" s="99"/>
      <c r="H4" s="99">
        <v>43407</v>
      </c>
      <c r="I4" s="99"/>
      <c r="J4" s="99">
        <v>43435</v>
      </c>
      <c r="K4" s="99"/>
      <c r="L4" s="99">
        <v>43442</v>
      </c>
      <c r="M4" s="99"/>
      <c r="N4" s="99">
        <v>43449</v>
      </c>
      <c r="O4" s="99"/>
      <c r="P4" s="76"/>
    </row>
    <row r="5" spans="1:26" ht="52.8">
      <c r="B5" s="5" t="s">
        <v>145</v>
      </c>
      <c r="C5" s="2"/>
      <c r="D5" s="25" t="s">
        <v>7</v>
      </c>
      <c r="E5" s="25" t="s">
        <v>8</v>
      </c>
      <c r="F5" s="34" t="s">
        <v>7</v>
      </c>
      <c r="G5" s="34" t="s">
        <v>8</v>
      </c>
      <c r="H5" s="34" t="s">
        <v>7</v>
      </c>
      <c r="I5" s="34" t="s">
        <v>8</v>
      </c>
      <c r="J5" s="34" t="s">
        <v>7</v>
      </c>
      <c r="K5" s="34" t="s">
        <v>8</v>
      </c>
      <c r="L5" s="34" t="s">
        <v>7</v>
      </c>
      <c r="M5" s="34" t="s">
        <v>8</v>
      </c>
      <c r="N5" s="34" t="s">
        <v>7</v>
      </c>
      <c r="O5" s="34" t="s">
        <v>8</v>
      </c>
      <c r="P5" s="24" t="s">
        <v>5</v>
      </c>
    </row>
    <row r="6" spans="1:26">
      <c r="A6" s="4" t="s">
        <v>1</v>
      </c>
      <c r="B6" s="3" t="s">
        <v>103</v>
      </c>
      <c r="C6" s="3" t="s">
        <v>81</v>
      </c>
      <c r="D6" s="58" t="s">
        <v>3</v>
      </c>
      <c r="E6" s="58">
        <v>16</v>
      </c>
      <c r="F6" s="63" t="s">
        <v>1</v>
      </c>
      <c r="G6" s="58"/>
      <c r="H6" s="58"/>
      <c r="I6" s="58"/>
      <c r="J6" s="58"/>
      <c r="K6" s="58"/>
      <c r="L6" s="58"/>
      <c r="M6" s="58"/>
      <c r="N6" s="58"/>
      <c r="O6" s="58"/>
      <c r="P6" s="9">
        <f>SUM(C6:O6)</f>
        <v>16</v>
      </c>
    </row>
    <row r="7" spans="1:26">
      <c r="A7" s="4" t="s">
        <v>2</v>
      </c>
      <c r="B7" s="3" t="s">
        <v>154</v>
      </c>
      <c r="C7" s="70" t="s">
        <v>153</v>
      </c>
      <c r="D7" s="63"/>
      <c r="E7" s="63"/>
      <c r="F7" s="63" t="s">
        <v>2</v>
      </c>
      <c r="G7" s="63"/>
      <c r="H7" s="63"/>
      <c r="I7" s="63"/>
      <c r="J7" s="63"/>
      <c r="K7" s="63"/>
      <c r="L7" s="63"/>
      <c r="M7" s="63"/>
      <c r="N7" s="63"/>
      <c r="O7" s="63"/>
      <c r="P7" s="9">
        <f t="shared" ref="P7:P9" si="0">SUM(C7:O7)</f>
        <v>0</v>
      </c>
    </row>
    <row r="8" spans="1:26">
      <c r="A8" s="4" t="s">
        <v>2</v>
      </c>
      <c r="B8" s="3" t="s">
        <v>155</v>
      </c>
      <c r="C8" s="3" t="s">
        <v>38</v>
      </c>
      <c r="D8" s="63"/>
      <c r="E8" s="63"/>
      <c r="F8" s="63" t="s">
        <v>3</v>
      </c>
      <c r="G8" s="63"/>
      <c r="H8" s="63"/>
      <c r="I8" s="63"/>
      <c r="J8" s="63"/>
      <c r="K8" s="63"/>
      <c r="L8" s="63"/>
      <c r="M8" s="63"/>
      <c r="N8" s="63"/>
      <c r="O8" s="63"/>
      <c r="P8" s="9">
        <f t="shared" si="0"/>
        <v>0</v>
      </c>
    </row>
    <row r="9" spans="1:26">
      <c r="A9" s="4" t="s">
        <v>2</v>
      </c>
      <c r="B9" s="3" t="s">
        <v>188</v>
      </c>
      <c r="C9" s="3" t="s">
        <v>38</v>
      </c>
      <c r="D9" s="58"/>
      <c r="E9" s="58"/>
      <c r="F9" s="65" t="s">
        <v>49</v>
      </c>
      <c r="G9" s="58"/>
      <c r="P9" s="9">
        <f t="shared" si="0"/>
        <v>0</v>
      </c>
    </row>
    <row r="10" spans="1:26">
      <c r="D10" s="65"/>
      <c r="E10" s="65"/>
      <c r="F10" s="65"/>
      <c r="G10" s="65"/>
    </row>
    <row r="11" spans="1:26">
      <c r="C11" s="4" t="s">
        <v>9</v>
      </c>
      <c r="D11" s="58">
        <v>1</v>
      </c>
      <c r="E11" s="58"/>
      <c r="F11" s="58">
        <v>4</v>
      </c>
      <c r="G11" s="58"/>
    </row>
    <row r="12" spans="1:26">
      <c r="C12" s="4" t="s">
        <v>10</v>
      </c>
      <c r="D12" s="58">
        <v>6</v>
      </c>
      <c r="E12" s="58"/>
      <c r="F12" s="65">
        <v>4</v>
      </c>
      <c r="G12" s="58"/>
    </row>
    <row r="13" spans="1:26">
      <c r="D13" s="58"/>
      <c r="E13" s="58"/>
      <c r="F13" s="58"/>
      <c r="G13" s="58"/>
    </row>
    <row r="14" spans="1:26">
      <c r="B14" s="9"/>
      <c r="C14" s="8"/>
      <c r="D14" s="58"/>
      <c r="E14" s="58"/>
      <c r="F14" s="58"/>
      <c r="G14" s="58"/>
    </row>
    <row r="15" spans="1:26">
      <c r="C15" s="12"/>
      <c r="D15" s="58"/>
      <c r="E15" s="58"/>
      <c r="F15" s="58"/>
      <c r="G15" s="58"/>
    </row>
    <row r="16" spans="1:26" s="9" customFormat="1">
      <c r="A16" s="4"/>
      <c r="B16" s="3"/>
      <c r="C16" s="3"/>
      <c r="D16" s="58"/>
      <c r="E16" s="58"/>
      <c r="F16" s="58"/>
      <c r="G16" s="58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9" customFormat="1">
      <c r="A17" s="4"/>
      <c r="B17" s="8"/>
      <c r="C17" s="8"/>
      <c r="D17" s="58"/>
      <c r="E17" s="58"/>
      <c r="F17" s="58"/>
      <c r="G17" s="58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9" customFormat="1">
      <c r="A18" s="4"/>
      <c r="B18" s="8"/>
      <c r="C18" s="8"/>
      <c r="D18" s="58"/>
      <c r="E18" s="58"/>
      <c r="F18" s="58"/>
      <c r="G18" s="5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</sheetData>
  <mergeCells count="24">
    <mergeCell ref="N1:O1"/>
    <mergeCell ref="D2:E2"/>
    <mergeCell ref="F2:G2"/>
    <mergeCell ref="H1:I1"/>
    <mergeCell ref="J1:K1"/>
    <mergeCell ref="F1:G1"/>
    <mergeCell ref="J2:K2"/>
    <mergeCell ref="L2:M2"/>
    <mergeCell ref="N2:O2"/>
    <mergeCell ref="H2:I2"/>
    <mergeCell ref="D1:E1"/>
    <mergeCell ref="L1:M1"/>
    <mergeCell ref="H4:I4"/>
    <mergeCell ref="J4:K4"/>
    <mergeCell ref="L4:M4"/>
    <mergeCell ref="N3:O3"/>
    <mergeCell ref="D4:E4"/>
    <mergeCell ref="F4:G4"/>
    <mergeCell ref="H3:I3"/>
    <mergeCell ref="J3:K3"/>
    <mergeCell ref="F3:G3"/>
    <mergeCell ref="D3:E3"/>
    <mergeCell ref="N4:O4"/>
    <mergeCell ref="L3:M3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1" width="5.77734375" style="8" customWidth="1"/>
    <col min="12" max="19" width="5.77734375" style="9" customWidth="1"/>
    <col min="20" max="20" width="5.77734375" style="3" customWidth="1"/>
    <col min="21" max="16384" width="9.33203125" style="3"/>
  </cols>
  <sheetData>
    <row r="1" spans="1:20" s="8" customFormat="1" ht="39" customHeight="1">
      <c r="A1" s="8" t="s">
        <v>0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44</v>
      </c>
      <c r="I1" s="109"/>
      <c r="J1" s="105" t="s">
        <v>113</v>
      </c>
      <c r="K1" s="105"/>
      <c r="L1" s="103" t="s">
        <v>114</v>
      </c>
      <c r="M1" s="103"/>
      <c r="N1" s="103" t="s">
        <v>115</v>
      </c>
      <c r="O1" s="103"/>
      <c r="P1" s="103" t="s">
        <v>106</v>
      </c>
      <c r="Q1" s="103"/>
      <c r="R1" s="103" t="s">
        <v>116</v>
      </c>
      <c r="S1" s="103"/>
    </row>
    <row r="2" spans="1:20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102"/>
      <c r="K2" s="102"/>
      <c r="L2" s="97" t="s">
        <v>45</v>
      </c>
      <c r="M2" s="97"/>
      <c r="N2" s="97"/>
      <c r="O2" s="97"/>
      <c r="P2" s="97"/>
      <c r="Q2" s="97"/>
      <c r="R2" s="97" t="s">
        <v>45</v>
      </c>
      <c r="S2" s="97"/>
    </row>
    <row r="3" spans="1:20" s="8" customFormat="1">
      <c r="D3" s="104" t="s">
        <v>25</v>
      </c>
      <c r="E3" s="104"/>
      <c r="F3" s="104" t="s">
        <v>63</v>
      </c>
      <c r="G3" s="104"/>
      <c r="H3" s="104" t="s">
        <v>36</v>
      </c>
      <c r="I3" s="104"/>
      <c r="J3" s="102" t="s">
        <v>63</v>
      </c>
      <c r="K3" s="102"/>
      <c r="L3" s="97" t="s">
        <v>117</v>
      </c>
      <c r="M3" s="97"/>
      <c r="N3" s="97" t="s">
        <v>118</v>
      </c>
      <c r="O3" s="97"/>
      <c r="P3" s="97" t="s">
        <v>107</v>
      </c>
      <c r="Q3" s="97"/>
      <c r="R3" s="97" t="s">
        <v>119</v>
      </c>
      <c r="S3" s="97"/>
    </row>
    <row r="4" spans="1:20" s="75" customFormat="1" ht="12">
      <c r="D4" s="98" t="s">
        <v>120</v>
      </c>
      <c r="E4" s="98"/>
      <c r="F4" s="98" t="s">
        <v>121</v>
      </c>
      <c r="G4" s="110"/>
      <c r="H4" s="98" t="s">
        <v>123</v>
      </c>
      <c r="I4" s="98"/>
      <c r="J4" s="100" t="s">
        <v>124</v>
      </c>
      <c r="K4" s="101"/>
      <c r="L4" s="99">
        <v>43407</v>
      </c>
      <c r="M4" s="99"/>
      <c r="N4" s="99">
        <v>43435</v>
      </c>
      <c r="O4" s="99"/>
      <c r="P4" s="99">
        <v>43442</v>
      </c>
      <c r="Q4" s="99"/>
      <c r="R4" s="99">
        <v>43449</v>
      </c>
      <c r="S4" s="99"/>
      <c r="T4" s="76"/>
    </row>
    <row r="5" spans="1:20" ht="52.8">
      <c r="B5" s="6" t="s">
        <v>16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6" t="s">
        <v>7</v>
      </c>
      <c r="K5" s="36" t="s">
        <v>8</v>
      </c>
      <c r="L5" s="34" t="s">
        <v>7</v>
      </c>
      <c r="M5" s="34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24" t="s">
        <v>5</v>
      </c>
    </row>
    <row r="6" spans="1:20">
      <c r="A6" s="4" t="s">
        <v>1</v>
      </c>
      <c r="B6" s="3" t="s">
        <v>73</v>
      </c>
      <c r="C6" s="3" t="s">
        <v>38</v>
      </c>
      <c r="F6" s="55" t="s">
        <v>1</v>
      </c>
      <c r="G6" s="55">
        <v>12</v>
      </c>
      <c r="H6" s="65" t="s">
        <v>1</v>
      </c>
      <c r="I6" s="65">
        <v>20</v>
      </c>
      <c r="T6" s="9">
        <f>SUM(C6:S6)</f>
        <v>32</v>
      </c>
    </row>
    <row r="7" spans="1:20">
      <c r="A7" s="4" t="s">
        <v>2</v>
      </c>
      <c r="B7" s="3" t="s">
        <v>104</v>
      </c>
      <c r="C7" s="3" t="s">
        <v>98</v>
      </c>
      <c r="D7" s="23" t="s">
        <v>2</v>
      </c>
      <c r="E7" s="67">
        <v>12</v>
      </c>
      <c r="F7" s="55"/>
      <c r="G7" s="55"/>
      <c r="H7" s="65" t="s">
        <v>3</v>
      </c>
      <c r="I7" s="65">
        <v>16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9">
        <f>SUM(C7:S7)</f>
        <v>28</v>
      </c>
    </row>
    <row r="8" spans="1:20">
      <c r="A8" s="4" t="s">
        <v>3</v>
      </c>
      <c r="B8" s="3" t="s">
        <v>184</v>
      </c>
      <c r="C8" s="69" t="s">
        <v>185</v>
      </c>
      <c r="F8" s="55"/>
      <c r="G8" s="55"/>
      <c r="H8" s="65" t="s">
        <v>2</v>
      </c>
      <c r="I8" s="65">
        <v>17</v>
      </c>
      <c r="T8" s="9">
        <f>SUM(C8:S8)</f>
        <v>17</v>
      </c>
    </row>
    <row r="9" spans="1:20">
      <c r="A9" s="4" t="s">
        <v>49</v>
      </c>
      <c r="B9" s="3" t="s">
        <v>61</v>
      </c>
      <c r="C9" s="40" t="s">
        <v>65</v>
      </c>
      <c r="F9" s="65"/>
      <c r="G9" s="65"/>
      <c r="H9" s="67" t="s">
        <v>3</v>
      </c>
      <c r="I9" s="65">
        <v>16</v>
      </c>
      <c r="T9" s="9">
        <f>SUM(C9:S9)</f>
        <v>16</v>
      </c>
    </row>
    <row r="10" spans="1:20">
      <c r="C10" s="40"/>
      <c r="F10" s="65"/>
      <c r="G10" s="65"/>
      <c r="H10" s="65"/>
      <c r="I10" s="65"/>
    </row>
    <row r="11" spans="1:20">
      <c r="C11" s="4" t="s">
        <v>9</v>
      </c>
      <c r="D11" s="32">
        <v>1</v>
      </c>
      <c r="F11" s="55">
        <v>1</v>
      </c>
      <c r="G11" s="55"/>
      <c r="H11" s="65">
        <v>4</v>
      </c>
      <c r="I11" s="65"/>
    </row>
    <row r="12" spans="1:20">
      <c r="C12" s="4" t="s">
        <v>10</v>
      </c>
      <c r="D12" s="32">
        <v>2</v>
      </c>
      <c r="F12" s="55">
        <v>4</v>
      </c>
      <c r="G12" s="55"/>
      <c r="H12" s="65">
        <v>6</v>
      </c>
      <c r="I12" s="65"/>
    </row>
    <row r="13" spans="1:20">
      <c r="C13" s="1"/>
      <c r="H13" s="65"/>
      <c r="I13" s="65"/>
    </row>
    <row r="14" spans="1:20">
      <c r="H14" s="65"/>
      <c r="I14" s="65"/>
    </row>
    <row r="15" spans="1:20">
      <c r="B15" s="8"/>
      <c r="C15" s="12"/>
    </row>
    <row r="16" spans="1:20">
      <c r="B16" s="8"/>
      <c r="C16" s="8"/>
    </row>
    <row r="17" spans="2:3">
      <c r="B17" s="9"/>
      <c r="C17" s="8"/>
    </row>
    <row r="18" spans="2:3">
      <c r="B18" s="9"/>
      <c r="C18" s="8"/>
    </row>
    <row r="19" spans="2:3">
      <c r="C19" s="12"/>
    </row>
    <row r="21" spans="2:3">
      <c r="B21" s="8"/>
      <c r="C21" s="8"/>
    </row>
    <row r="22" spans="2:3">
      <c r="B22" s="8"/>
      <c r="C22" s="8"/>
    </row>
  </sheetData>
  <sortState ref="B6:AH9">
    <sortCondition descending="1" ref="T6:T9"/>
  </sortState>
  <mergeCells count="32">
    <mergeCell ref="D4:E4"/>
    <mergeCell ref="F4:G4"/>
    <mergeCell ref="H1:I1"/>
    <mergeCell ref="D2:E2"/>
    <mergeCell ref="F2:G2"/>
    <mergeCell ref="D1:E1"/>
    <mergeCell ref="F1:G1"/>
    <mergeCell ref="H4:I4"/>
    <mergeCell ref="H3:I3"/>
    <mergeCell ref="R2:S2"/>
    <mergeCell ref="N1:O1"/>
    <mergeCell ref="P1:Q1"/>
    <mergeCell ref="D3:E3"/>
    <mergeCell ref="F3:G3"/>
    <mergeCell ref="R1:S1"/>
    <mergeCell ref="H2:I2"/>
    <mergeCell ref="J2:K2"/>
    <mergeCell ref="L2:M2"/>
    <mergeCell ref="J1:K1"/>
    <mergeCell ref="L1:M1"/>
    <mergeCell ref="N2:O2"/>
    <mergeCell ref="P2:Q2"/>
    <mergeCell ref="J3:K3"/>
    <mergeCell ref="L3:M3"/>
    <mergeCell ref="N3:O3"/>
    <mergeCell ref="P3:Q3"/>
    <mergeCell ref="R3:S3"/>
    <mergeCell ref="P4:Q4"/>
    <mergeCell ref="R4:S4"/>
    <mergeCell ref="J4:K4"/>
    <mergeCell ref="L4:M4"/>
    <mergeCell ref="N4:O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pane xSplit="3" topLeftCell="D1" activePane="topRight" state="frozen"/>
      <selection pane="top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5.77734375" style="8" customWidth="1"/>
    <col min="6" max="7" width="6" style="9" customWidth="1"/>
    <col min="8" max="11" width="5.77734375" style="9" customWidth="1"/>
    <col min="12" max="15" width="5.77734375" style="8" customWidth="1"/>
    <col min="16" max="23" width="5.77734375" style="9" customWidth="1"/>
    <col min="24" max="24" width="5.77734375" style="3" customWidth="1"/>
    <col min="25" max="16384" width="9.33203125" style="3"/>
  </cols>
  <sheetData>
    <row r="1" spans="1:24" s="8" customFormat="1" ht="39" customHeight="1">
      <c r="A1" s="8" t="s">
        <v>0</v>
      </c>
      <c r="C1" s="3" t="s">
        <v>12</v>
      </c>
      <c r="D1" s="106" t="s">
        <v>110</v>
      </c>
      <c r="E1" s="106"/>
      <c r="F1" s="109" t="s">
        <v>24</v>
      </c>
      <c r="G1" s="109"/>
      <c r="H1" s="109" t="s">
        <v>32</v>
      </c>
      <c r="I1" s="109"/>
      <c r="J1" s="109" t="s">
        <v>44</v>
      </c>
      <c r="K1" s="109"/>
      <c r="L1" s="114" t="s">
        <v>70</v>
      </c>
      <c r="M1" s="114"/>
      <c r="N1" s="105" t="s">
        <v>113</v>
      </c>
      <c r="O1" s="105"/>
      <c r="P1" s="103" t="s">
        <v>114</v>
      </c>
      <c r="Q1" s="103"/>
      <c r="R1" s="103" t="s">
        <v>115</v>
      </c>
      <c r="S1" s="103"/>
      <c r="T1" s="103" t="s">
        <v>106</v>
      </c>
      <c r="U1" s="103"/>
      <c r="V1" s="103" t="s">
        <v>116</v>
      </c>
      <c r="W1" s="103"/>
    </row>
    <row r="2" spans="1:24" s="8" customFormat="1" ht="12.75" customHeight="1">
      <c r="D2" s="106" t="s">
        <v>42</v>
      </c>
      <c r="E2" s="106"/>
      <c r="F2" s="109" t="s">
        <v>42</v>
      </c>
      <c r="G2" s="109"/>
      <c r="H2" s="104" t="s">
        <v>45</v>
      </c>
      <c r="I2" s="104"/>
      <c r="J2" s="104" t="s">
        <v>46</v>
      </c>
      <c r="K2" s="104"/>
      <c r="L2" s="113"/>
      <c r="M2" s="113"/>
      <c r="N2" s="102"/>
      <c r="O2" s="102"/>
      <c r="P2" s="97" t="s">
        <v>45</v>
      </c>
      <c r="Q2" s="97"/>
      <c r="R2" s="97"/>
      <c r="S2" s="97"/>
      <c r="T2" s="97"/>
      <c r="U2" s="97"/>
      <c r="V2" s="97" t="s">
        <v>45</v>
      </c>
      <c r="W2" s="97"/>
    </row>
    <row r="3" spans="1:24" s="8" customFormat="1">
      <c r="D3" s="107" t="s">
        <v>43</v>
      </c>
      <c r="E3" s="107"/>
      <c r="F3" s="104" t="s">
        <v>25</v>
      </c>
      <c r="G3" s="104"/>
      <c r="H3" s="104" t="s">
        <v>63</v>
      </c>
      <c r="I3" s="104"/>
      <c r="J3" s="104" t="s">
        <v>36</v>
      </c>
      <c r="K3" s="104"/>
      <c r="L3" s="113" t="s">
        <v>71</v>
      </c>
      <c r="M3" s="113"/>
      <c r="N3" s="102" t="s">
        <v>63</v>
      </c>
      <c r="O3" s="102"/>
      <c r="P3" s="97" t="s">
        <v>117</v>
      </c>
      <c r="Q3" s="97"/>
      <c r="R3" s="97" t="s">
        <v>118</v>
      </c>
      <c r="S3" s="97"/>
      <c r="T3" s="97" t="s">
        <v>107</v>
      </c>
      <c r="U3" s="97"/>
      <c r="V3" s="97" t="s">
        <v>119</v>
      </c>
      <c r="W3" s="97"/>
    </row>
    <row r="4" spans="1:24" s="75" customFormat="1" ht="12">
      <c r="D4" s="108" t="s">
        <v>111</v>
      </c>
      <c r="E4" s="108"/>
      <c r="F4" s="98" t="s">
        <v>120</v>
      </c>
      <c r="G4" s="98"/>
      <c r="H4" s="98" t="s">
        <v>121</v>
      </c>
      <c r="I4" s="110"/>
      <c r="J4" s="98" t="s">
        <v>123</v>
      </c>
      <c r="K4" s="98"/>
      <c r="L4" s="111">
        <v>43344</v>
      </c>
      <c r="M4" s="112"/>
      <c r="N4" s="100" t="s">
        <v>124</v>
      </c>
      <c r="O4" s="101"/>
      <c r="P4" s="99">
        <v>43407</v>
      </c>
      <c r="Q4" s="99"/>
      <c r="R4" s="99">
        <v>43435</v>
      </c>
      <c r="S4" s="99"/>
      <c r="T4" s="99">
        <v>43442</v>
      </c>
      <c r="U4" s="99"/>
      <c r="V4" s="99">
        <v>43449</v>
      </c>
      <c r="W4" s="99"/>
      <c r="X4" s="76"/>
    </row>
    <row r="5" spans="1:24" ht="52.8">
      <c r="B5" s="5" t="s">
        <v>22</v>
      </c>
      <c r="C5" s="2"/>
      <c r="D5" s="13" t="s">
        <v>7</v>
      </c>
      <c r="E5" s="13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25" t="s">
        <v>7</v>
      </c>
      <c r="K5" s="25" t="s">
        <v>8</v>
      </c>
      <c r="L5" s="35" t="s">
        <v>7</v>
      </c>
      <c r="M5" s="35" t="s">
        <v>8</v>
      </c>
      <c r="N5" s="36" t="s">
        <v>7</v>
      </c>
      <c r="O5" s="36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24" t="s">
        <v>5</v>
      </c>
    </row>
    <row r="6" spans="1:24" s="83" customFormat="1">
      <c r="A6" s="77" t="s">
        <v>1</v>
      </c>
      <c r="B6" s="83" t="s">
        <v>103</v>
      </c>
      <c r="C6" s="83" t="s">
        <v>81</v>
      </c>
      <c r="D6" s="81" t="s">
        <v>3</v>
      </c>
      <c r="E6" s="81"/>
      <c r="F6" s="80" t="s">
        <v>1</v>
      </c>
      <c r="G6" s="81">
        <v>15</v>
      </c>
      <c r="H6" s="81" t="s">
        <v>3</v>
      </c>
      <c r="I6" s="81">
        <v>8</v>
      </c>
      <c r="J6" s="81" t="s">
        <v>2</v>
      </c>
      <c r="K6" s="81">
        <v>17</v>
      </c>
      <c r="L6" s="81" t="s">
        <v>1</v>
      </c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>
        <f>SUM(C6:W6)</f>
        <v>40</v>
      </c>
    </row>
    <row r="7" spans="1:24" s="11" customFormat="1">
      <c r="A7" s="4" t="s">
        <v>2</v>
      </c>
      <c r="B7" s="11" t="s">
        <v>105</v>
      </c>
      <c r="C7" s="11" t="s">
        <v>81</v>
      </c>
      <c r="D7" s="22"/>
      <c r="E7" s="22"/>
      <c r="F7" s="32" t="s">
        <v>3</v>
      </c>
      <c r="G7" s="32">
        <v>11</v>
      </c>
      <c r="H7" s="55" t="s">
        <v>2</v>
      </c>
      <c r="I7" s="55">
        <v>9</v>
      </c>
      <c r="J7" s="65" t="s">
        <v>3</v>
      </c>
      <c r="K7" s="65">
        <v>16</v>
      </c>
      <c r="L7" s="74" t="s">
        <v>2</v>
      </c>
      <c r="M7" s="8"/>
      <c r="N7" s="8"/>
      <c r="O7" s="8"/>
      <c r="P7" s="9"/>
      <c r="Q7" s="9"/>
      <c r="R7" s="9"/>
      <c r="S7" s="9"/>
      <c r="T7" s="9"/>
      <c r="U7" s="9"/>
      <c r="V7" s="9"/>
      <c r="W7" s="9"/>
      <c r="X7" s="9">
        <f>SUM(C7:W7)</f>
        <v>36</v>
      </c>
    </row>
    <row r="8" spans="1:24">
      <c r="D8" s="22"/>
      <c r="E8" s="22"/>
      <c r="F8" s="32"/>
      <c r="G8" s="32"/>
      <c r="H8" s="55"/>
      <c r="I8" s="55"/>
      <c r="J8" s="65"/>
      <c r="K8" s="65"/>
      <c r="L8" s="74"/>
    </row>
    <row r="9" spans="1:24">
      <c r="C9" s="4" t="s">
        <v>9</v>
      </c>
      <c r="D9" s="30">
        <v>1</v>
      </c>
      <c r="E9" s="30"/>
      <c r="F9" s="32">
        <v>2</v>
      </c>
      <c r="G9" s="32"/>
      <c r="H9" s="55">
        <v>2</v>
      </c>
      <c r="I9" s="55"/>
      <c r="J9" s="65">
        <v>2</v>
      </c>
      <c r="K9" s="65"/>
      <c r="L9" s="74">
        <v>2</v>
      </c>
    </row>
    <row r="10" spans="1:24">
      <c r="C10" s="4" t="s">
        <v>10</v>
      </c>
      <c r="D10" s="41">
        <v>3</v>
      </c>
      <c r="E10" s="15"/>
      <c r="F10" s="32">
        <v>4</v>
      </c>
      <c r="G10" s="32"/>
      <c r="H10" s="55">
        <v>3</v>
      </c>
      <c r="I10" s="55"/>
      <c r="J10" s="65">
        <v>3</v>
      </c>
      <c r="K10" s="65"/>
      <c r="L10" s="74">
        <v>2</v>
      </c>
    </row>
    <row r="11" spans="1:24">
      <c r="C11" s="1"/>
      <c r="D11" s="30"/>
      <c r="E11" s="30"/>
      <c r="F11" s="32"/>
      <c r="G11" s="32"/>
      <c r="J11" s="65"/>
      <c r="K11" s="65"/>
    </row>
    <row r="12" spans="1:24">
      <c r="B12" s="9"/>
      <c r="C12" s="8"/>
      <c r="D12" s="3"/>
      <c r="E12" s="3"/>
    </row>
    <row r="13" spans="1:24">
      <c r="B13" s="16"/>
      <c r="C13" s="19"/>
      <c r="D13" s="7"/>
      <c r="E13" s="7"/>
      <c r="F13" s="16"/>
      <c r="G13" s="16"/>
      <c r="H13" s="16"/>
      <c r="I13" s="16"/>
      <c r="J13" s="16"/>
      <c r="K13" s="16"/>
      <c r="L13" s="37"/>
      <c r="M13" s="37"/>
      <c r="N13" s="37"/>
      <c r="O13" s="37"/>
      <c r="P13" s="16"/>
      <c r="Q13" s="16"/>
      <c r="R13" s="16"/>
      <c r="S13" s="16"/>
      <c r="T13" s="16"/>
      <c r="U13" s="16"/>
      <c r="V13" s="16"/>
      <c r="W13" s="16"/>
      <c r="X13" s="11"/>
    </row>
    <row r="14" spans="1:24">
      <c r="D14" s="3"/>
      <c r="E14" s="3"/>
    </row>
    <row r="15" spans="1:24">
      <c r="B15" s="9"/>
      <c r="C15" s="8"/>
    </row>
    <row r="16" spans="1:24">
      <c r="C16" s="12"/>
    </row>
    <row r="17" spans="2:5">
      <c r="D17" s="3"/>
      <c r="E17" s="3"/>
    </row>
    <row r="18" spans="2:5">
      <c r="B18" s="8"/>
      <c r="C18" s="8"/>
    </row>
    <row r="19" spans="2:5">
      <c r="B19" s="8"/>
      <c r="C19" s="8"/>
    </row>
  </sheetData>
  <sortState ref="B6:L7">
    <sortCondition descending="1" ref="F6:F7"/>
  </sortState>
  <mergeCells count="40">
    <mergeCell ref="D3:E3"/>
    <mergeCell ref="D4:E4"/>
    <mergeCell ref="F4:G4"/>
    <mergeCell ref="H4:I4"/>
    <mergeCell ref="F3:G3"/>
    <mergeCell ref="H3:I3"/>
    <mergeCell ref="J1:K1"/>
    <mergeCell ref="D1:E1"/>
    <mergeCell ref="D2:E2"/>
    <mergeCell ref="F2:G2"/>
    <mergeCell ref="H2:I2"/>
    <mergeCell ref="F1:G1"/>
    <mergeCell ref="H1:I1"/>
    <mergeCell ref="P1:Q1"/>
    <mergeCell ref="V2:W2"/>
    <mergeCell ref="R1:S1"/>
    <mergeCell ref="T1:U1"/>
    <mergeCell ref="L1:M1"/>
    <mergeCell ref="J3:K3"/>
    <mergeCell ref="L3:M3"/>
    <mergeCell ref="V1:W1"/>
    <mergeCell ref="J2:K2"/>
    <mergeCell ref="L2:M2"/>
    <mergeCell ref="N2:O2"/>
    <mergeCell ref="P2:Q2"/>
    <mergeCell ref="R2:S2"/>
    <mergeCell ref="T2:U2"/>
    <mergeCell ref="N1:O1"/>
    <mergeCell ref="V4:W4"/>
    <mergeCell ref="V3:W3"/>
    <mergeCell ref="J4:K4"/>
    <mergeCell ref="L4:M4"/>
    <mergeCell ref="N4:O4"/>
    <mergeCell ref="P4:Q4"/>
    <mergeCell ref="R4:S4"/>
    <mergeCell ref="T4:U4"/>
    <mergeCell ref="N3:O3"/>
    <mergeCell ref="P3:Q3"/>
    <mergeCell ref="R3:S3"/>
    <mergeCell ref="T3:U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3" width="5.77734375" style="8" customWidth="1"/>
    <col min="14" max="21" width="5.77734375" style="9" customWidth="1"/>
    <col min="22" max="22" width="5.77734375" style="3" customWidth="1"/>
    <col min="23" max="16384" width="9.33203125" style="3"/>
  </cols>
  <sheetData>
    <row r="1" spans="1:22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44</v>
      </c>
      <c r="I1" s="109"/>
      <c r="J1" s="114" t="s">
        <v>70</v>
      </c>
      <c r="K1" s="114"/>
      <c r="L1" s="105" t="s">
        <v>113</v>
      </c>
      <c r="M1" s="105"/>
      <c r="N1" s="103" t="s">
        <v>114</v>
      </c>
      <c r="O1" s="103"/>
      <c r="P1" s="103" t="s">
        <v>115</v>
      </c>
      <c r="Q1" s="103"/>
      <c r="R1" s="103" t="s">
        <v>106</v>
      </c>
      <c r="S1" s="103"/>
      <c r="T1" s="103" t="s">
        <v>116</v>
      </c>
      <c r="U1" s="103"/>
    </row>
    <row r="2" spans="1:22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113"/>
      <c r="K2" s="113"/>
      <c r="L2" s="102"/>
      <c r="M2" s="102"/>
      <c r="N2" s="97" t="s">
        <v>45</v>
      </c>
      <c r="O2" s="97"/>
      <c r="P2" s="97"/>
      <c r="Q2" s="97"/>
      <c r="R2" s="97"/>
      <c r="S2" s="97"/>
      <c r="T2" s="97" t="s">
        <v>45</v>
      </c>
      <c r="U2" s="97"/>
    </row>
    <row r="3" spans="1:22" s="8" customFormat="1">
      <c r="D3" s="104" t="s">
        <v>25</v>
      </c>
      <c r="E3" s="104"/>
      <c r="F3" s="104" t="s">
        <v>63</v>
      </c>
      <c r="G3" s="104"/>
      <c r="H3" s="104" t="s">
        <v>36</v>
      </c>
      <c r="I3" s="104"/>
      <c r="J3" s="113" t="s">
        <v>71</v>
      </c>
      <c r="K3" s="113"/>
      <c r="L3" s="102" t="s">
        <v>63</v>
      </c>
      <c r="M3" s="102"/>
      <c r="N3" s="97" t="s">
        <v>117</v>
      </c>
      <c r="O3" s="97"/>
      <c r="P3" s="97" t="s">
        <v>118</v>
      </c>
      <c r="Q3" s="97"/>
      <c r="R3" s="97" t="s">
        <v>107</v>
      </c>
      <c r="S3" s="97"/>
      <c r="T3" s="97" t="s">
        <v>119</v>
      </c>
      <c r="U3" s="97"/>
    </row>
    <row r="4" spans="1:22" s="75" customFormat="1" ht="12">
      <c r="D4" s="98" t="s">
        <v>120</v>
      </c>
      <c r="E4" s="98"/>
      <c r="F4" s="98" t="s">
        <v>121</v>
      </c>
      <c r="G4" s="110"/>
      <c r="H4" s="98" t="s">
        <v>123</v>
      </c>
      <c r="I4" s="98"/>
      <c r="J4" s="111">
        <v>43344</v>
      </c>
      <c r="K4" s="112"/>
      <c r="L4" s="100" t="s">
        <v>124</v>
      </c>
      <c r="M4" s="101"/>
      <c r="N4" s="99">
        <v>43407</v>
      </c>
      <c r="O4" s="99"/>
      <c r="P4" s="99">
        <v>43435</v>
      </c>
      <c r="Q4" s="99"/>
      <c r="R4" s="99">
        <v>43442</v>
      </c>
      <c r="S4" s="99"/>
      <c r="T4" s="99">
        <v>43449</v>
      </c>
      <c r="U4" s="99"/>
      <c r="V4" s="76"/>
    </row>
    <row r="5" spans="1:22" ht="52.8">
      <c r="B5" s="6" t="s">
        <v>17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5" t="s">
        <v>7</v>
      </c>
      <c r="K5" s="35" t="s">
        <v>8</v>
      </c>
      <c r="L5" s="36" t="s">
        <v>7</v>
      </c>
      <c r="M5" s="36" t="s">
        <v>8</v>
      </c>
      <c r="N5" s="34" t="s">
        <v>7</v>
      </c>
      <c r="O5" s="34" t="s">
        <v>8</v>
      </c>
      <c r="P5" s="34" t="s">
        <v>7</v>
      </c>
      <c r="Q5" s="34" t="s">
        <v>8</v>
      </c>
      <c r="R5" s="34" t="s">
        <v>7</v>
      </c>
      <c r="S5" s="34" t="s">
        <v>8</v>
      </c>
      <c r="T5" s="34" t="s">
        <v>7</v>
      </c>
      <c r="U5" s="34" t="s">
        <v>8</v>
      </c>
      <c r="V5" s="24" t="s">
        <v>5</v>
      </c>
    </row>
    <row r="6" spans="1:22">
      <c r="A6" s="4" t="s">
        <v>1</v>
      </c>
      <c r="B6" s="42" t="s">
        <v>59</v>
      </c>
      <c r="C6" s="40" t="s">
        <v>65</v>
      </c>
      <c r="D6" s="33" t="s">
        <v>2</v>
      </c>
      <c r="E6" s="29">
        <v>12</v>
      </c>
      <c r="F6" s="55" t="s">
        <v>1</v>
      </c>
      <c r="G6" s="55">
        <v>12</v>
      </c>
      <c r="H6" s="65" t="s">
        <v>3</v>
      </c>
      <c r="I6" s="30">
        <v>16</v>
      </c>
      <c r="J6" s="73" t="s">
        <v>2</v>
      </c>
      <c r="K6" s="73"/>
      <c r="L6" s="30"/>
      <c r="M6" s="30"/>
      <c r="N6" s="30"/>
      <c r="O6" s="30"/>
      <c r="P6" s="30"/>
      <c r="Q6" s="30"/>
      <c r="R6" s="30"/>
      <c r="S6" s="30"/>
      <c r="T6" s="30"/>
      <c r="U6" s="30"/>
      <c r="V6" s="9">
        <f>SUM(D6:U6)</f>
        <v>40</v>
      </c>
    </row>
    <row r="7" spans="1:22">
      <c r="A7" s="4" t="s">
        <v>2</v>
      </c>
      <c r="B7" s="42" t="s">
        <v>60</v>
      </c>
      <c r="C7" s="40" t="s">
        <v>38</v>
      </c>
      <c r="D7" s="33" t="s">
        <v>3</v>
      </c>
      <c r="E7" s="33">
        <v>11</v>
      </c>
      <c r="F7" s="55"/>
      <c r="G7" s="55"/>
      <c r="J7" s="74"/>
      <c r="K7" s="74"/>
      <c r="V7" s="9">
        <f>SUM(D7:U7)</f>
        <v>11</v>
      </c>
    </row>
    <row r="8" spans="1:22">
      <c r="A8" s="4" t="s">
        <v>3</v>
      </c>
      <c r="B8" s="3" t="s">
        <v>125</v>
      </c>
      <c r="C8" s="56" t="s">
        <v>38</v>
      </c>
      <c r="D8" s="43" t="s">
        <v>126</v>
      </c>
      <c r="E8" s="8"/>
      <c r="F8" s="55"/>
      <c r="G8" s="55"/>
      <c r="J8" s="74"/>
      <c r="K8" s="74"/>
      <c r="V8" s="9">
        <f>SUM(D8:U8)</f>
        <v>0</v>
      </c>
    </row>
    <row r="9" spans="1:22" s="83" customFormat="1">
      <c r="A9" s="77" t="s">
        <v>3</v>
      </c>
      <c r="B9" s="85" t="s">
        <v>37</v>
      </c>
      <c r="C9" s="86" t="s">
        <v>38</v>
      </c>
      <c r="D9" s="82"/>
      <c r="E9" s="82"/>
      <c r="F9" s="82"/>
      <c r="G9" s="82"/>
      <c r="H9" s="82"/>
      <c r="I9" s="82"/>
      <c r="J9" s="87" t="s">
        <v>1</v>
      </c>
      <c r="K9" s="87"/>
      <c r="L9" s="84"/>
      <c r="M9" s="84"/>
      <c r="N9" s="82"/>
      <c r="O9" s="82"/>
      <c r="P9" s="82"/>
      <c r="Q9" s="82"/>
      <c r="R9" s="82"/>
      <c r="S9" s="82"/>
      <c r="T9" s="82"/>
      <c r="U9" s="82"/>
      <c r="V9" s="82">
        <f>SUM(D9:U9)</f>
        <v>0</v>
      </c>
    </row>
    <row r="10" spans="1:22">
      <c r="B10" s="42"/>
      <c r="C10" s="8"/>
      <c r="D10" s="8"/>
      <c r="E10" s="8"/>
      <c r="F10" s="55"/>
      <c r="G10" s="55"/>
      <c r="J10" s="74"/>
      <c r="K10" s="74"/>
    </row>
    <row r="11" spans="1:22">
      <c r="C11" s="4" t="s">
        <v>9</v>
      </c>
      <c r="D11" s="33">
        <v>3</v>
      </c>
      <c r="E11" s="8"/>
      <c r="F11" s="55">
        <v>1</v>
      </c>
      <c r="G11" s="55"/>
      <c r="H11" s="65">
        <v>1</v>
      </c>
      <c r="J11" s="74">
        <v>2</v>
      </c>
      <c r="K11" s="74"/>
    </row>
    <row r="12" spans="1:22">
      <c r="C12" s="4" t="s">
        <v>10</v>
      </c>
      <c r="D12" s="33">
        <v>6</v>
      </c>
      <c r="E12" s="8"/>
      <c r="F12" s="55">
        <v>2</v>
      </c>
      <c r="G12" s="55"/>
      <c r="H12" s="65">
        <v>4</v>
      </c>
      <c r="J12" s="74">
        <v>2</v>
      </c>
      <c r="K12" s="74"/>
    </row>
    <row r="13" spans="1:22">
      <c r="H13" s="65"/>
      <c r="J13" s="74"/>
      <c r="K13" s="74"/>
    </row>
    <row r="14" spans="1:22">
      <c r="B14" s="8"/>
      <c r="C14" s="8"/>
    </row>
    <row r="15" spans="1:22">
      <c r="B15" s="42"/>
      <c r="C15" s="40"/>
    </row>
    <row r="16" spans="1:22">
      <c r="B16" s="42"/>
      <c r="C16" s="8"/>
    </row>
    <row r="19" spans="2:3">
      <c r="B19" s="8"/>
      <c r="C19" s="9"/>
    </row>
    <row r="20" spans="2:3">
      <c r="B20" s="8"/>
      <c r="C20" s="9"/>
    </row>
    <row r="21" spans="2:3">
      <c r="B21" s="8"/>
      <c r="C21" s="8"/>
    </row>
    <row r="22" spans="2:3">
      <c r="B22" s="8"/>
      <c r="C22" s="9"/>
    </row>
    <row r="23" spans="2:3">
      <c r="B23" s="8"/>
      <c r="C23" s="9"/>
    </row>
    <row r="24" spans="2:3">
      <c r="B24" s="8"/>
      <c r="C24" s="9"/>
    </row>
    <row r="29" spans="2:3">
      <c r="B29" s="8"/>
    </row>
  </sheetData>
  <sortState ref="B13:C19">
    <sortCondition ref="B13"/>
  </sortState>
  <mergeCells count="36">
    <mergeCell ref="H4:I4"/>
    <mergeCell ref="H3:I3"/>
    <mergeCell ref="D3:E3"/>
    <mergeCell ref="D4:E4"/>
    <mergeCell ref="F3:G3"/>
    <mergeCell ref="F4:G4"/>
    <mergeCell ref="D2:E2"/>
    <mergeCell ref="F1:G1"/>
    <mergeCell ref="F2:G2"/>
    <mergeCell ref="H1:I1"/>
    <mergeCell ref="H2:I2"/>
    <mergeCell ref="N1:O1"/>
    <mergeCell ref="P1:Q1"/>
    <mergeCell ref="J1:K1"/>
    <mergeCell ref="D1:E1"/>
    <mergeCell ref="J3:K3"/>
    <mergeCell ref="R1:S1"/>
    <mergeCell ref="T1:U1"/>
    <mergeCell ref="J2:K2"/>
    <mergeCell ref="L2:M2"/>
    <mergeCell ref="N2:O2"/>
    <mergeCell ref="P2:Q2"/>
    <mergeCell ref="R2:S2"/>
    <mergeCell ref="T2:U2"/>
    <mergeCell ref="L1:M1"/>
    <mergeCell ref="R3:S3"/>
    <mergeCell ref="T3:U3"/>
    <mergeCell ref="J4:K4"/>
    <mergeCell ref="L4:M4"/>
    <mergeCell ref="N4:O4"/>
    <mergeCell ref="P4:Q4"/>
    <mergeCell ref="R4:S4"/>
    <mergeCell ref="T4:U4"/>
    <mergeCell ref="L3:M3"/>
    <mergeCell ref="N3:O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3" customWidth="1"/>
    <col min="3" max="3" width="22.77734375" style="3" customWidth="1"/>
    <col min="4" max="5" width="6" style="9" customWidth="1"/>
    <col min="6" max="9" width="5.77734375" style="9" customWidth="1"/>
    <col min="10" max="13" width="6" style="9" customWidth="1"/>
    <col min="14" max="15" width="5.77734375" style="9" customWidth="1"/>
    <col min="16" max="19" width="5.77734375" style="8" customWidth="1"/>
    <col min="20" max="27" width="5.77734375" style="9" customWidth="1"/>
    <col min="28" max="28" width="5.77734375" style="3" customWidth="1"/>
    <col min="29" max="16384" width="9.33203125" style="3"/>
  </cols>
  <sheetData>
    <row r="1" spans="1:28" s="8" customFormat="1" ht="39" customHeight="1">
      <c r="A1" s="3" t="s">
        <v>11</v>
      </c>
      <c r="C1" s="3" t="s">
        <v>12</v>
      </c>
      <c r="D1" s="109" t="s">
        <v>24</v>
      </c>
      <c r="E1" s="109"/>
      <c r="F1" s="109" t="s">
        <v>32</v>
      </c>
      <c r="G1" s="109"/>
      <c r="H1" s="109" t="s">
        <v>33</v>
      </c>
      <c r="I1" s="109"/>
      <c r="J1" s="103" t="s">
        <v>146</v>
      </c>
      <c r="K1" s="103"/>
      <c r="L1" s="103" t="s">
        <v>148</v>
      </c>
      <c r="M1" s="103"/>
      <c r="N1" s="109" t="s">
        <v>44</v>
      </c>
      <c r="O1" s="109"/>
      <c r="P1" s="114" t="s">
        <v>70</v>
      </c>
      <c r="Q1" s="114"/>
      <c r="R1" s="105" t="s">
        <v>113</v>
      </c>
      <c r="S1" s="105"/>
      <c r="T1" s="103" t="s">
        <v>114</v>
      </c>
      <c r="U1" s="103"/>
      <c r="V1" s="103" t="s">
        <v>115</v>
      </c>
      <c r="W1" s="103"/>
      <c r="X1" s="103" t="s">
        <v>106</v>
      </c>
      <c r="Y1" s="103"/>
      <c r="Z1" s="103" t="s">
        <v>116</v>
      </c>
      <c r="AA1" s="103"/>
    </row>
    <row r="2" spans="1:28" s="8" customFormat="1" ht="12.75" customHeight="1">
      <c r="D2" s="109" t="s">
        <v>42</v>
      </c>
      <c r="E2" s="109"/>
      <c r="F2" s="104" t="s">
        <v>45</v>
      </c>
      <c r="G2" s="104"/>
      <c r="H2" s="104" t="s">
        <v>46</v>
      </c>
      <c r="I2" s="104"/>
      <c r="J2" s="97"/>
      <c r="K2" s="97"/>
      <c r="L2" s="97"/>
      <c r="M2" s="97"/>
      <c r="N2" s="104" t="s">
        <v>46</v>
      </c>
      <c r="O2" s="104"/>
      <c r="P2" s="113"/>
      <c r="Q2" s="113"/>
      <c r="R2" s="102"/>
      <c r="S2" s="102"/>
      <c r="T2" s="97" t="s">
        <v>45</v>
      </c>
      <c r="U2" s="97"/>
      <c r="V2" s="97"/>
      <c r="W2" s="97"/>
      <c r="X2" s="97"/>
      <c r="Y2" s="97"/>
      <c r="Z2" s="97" t="s">
        <v>45</v>
      </c>
      <c r="AA2" s="97"/>
    </row>
    <row r="3" spans="1:28" s="8" customFormat="1">
      <c r="D3" s="104" t="s">
        <v>25</v>
      </c>
      <c r="E3" s="104"/>
      <c r="F3" s="104" t="s">
        <v>63</v>
      </c>
      <c r="G3" s="104"/>
      <c r="H3" s="104" t="s">
        <v>34</v>
      </c>
      <c r="I3" s="104"/>
      <c r="J3" s="97" t="s">
        <v>147</v>
      </c>
      <c r="K3" s="97"/>
      <c r="L3" s="97" t="s">
        <v>149</v>
      </c>
      <c r="M3" s="97"/>
      <c r="N3" s="104" t="s">
        <v>36</v>
      </c>
      <c r="O3" s="104"/>
      <c r="P3" s="113" t="s">
        <v>71</v>
      </c>
      <c r="Q3" s="113"/>
      <c r="R3" s="102" t="s">
        <v>63</v>
      </c>
      <c r="S3" s="102"/>
      <c r="T3" s="97" t="s">
        <v>117</v>
      </c>
      <c r="U3" s="97"/>
      <c r="V3" s="97" t="s">
        <v>118</v>
      </c>
      <c r="W3" s="97"/>
      <c r="X3" s="97" t="s">
        <v>107</v>
      </c>
      <c r="Y3" s="97"/>
      <c r="Z3" s="97" t="s">
        <v>119</v>
      </c>
      <c r="AA3" s="97"/>
    </row>
    <row r="4" spans="1:28" s="75" customFormat="1" ht="12">
      <c r="D4" s="98" t="s">
        <v>120</v>
      </c>
      <c r="E4" s="98"/>
      <c r="F4" s="98" t="s">
        <v>121</v>
      </c>
      <c r="G4" s="110"/>
      <c r="H4" s="98" t="s">
        <v>122</v>
      </c>
      <c r="I4" s="110"/>
      <c r="J4" s="99">
        <v>43218</v>
      </c>
      <c r="K4" s="99"/>
      <c r="L4" s="99">
        <v>43225</v>
      </c>
      <c r="M4" s="99"/>
      <c r="N4" s="98" t="s">
        <v>123</v>
      </c>
      <c r="O4" s="98"/>
      <c r="P4" s="111">
        <v>43344</v>
      </c>
      <c r="Q4" s="112"/>
      <c r="R4" s="100" t="s">
        <v>124</v>
      </c>
      <c r="S4" s="101"/>
      <c r="T4" s="99">
        <v>43407</v>
      </c>
      <c r="U4" s="99"/>
      <c r="V4" s="99">
        <v>43435</v>
      </c>
      <c r="W4" s="99"/>
      <c r="X4" s="99">
        <v>43442</v>
      </c>
      <c r="Y4" s="99"/>
      <c r="Z4" s="99">
        <v>43449</v>
      </c>
      <c r="AA4" s="99"/>
      <c r="AB4" s="76"/>
    </row>
    <row r="5" spans="1:28" ht="52.8">
      <c r="B5" s="6" t="s">
        <v>13</v>
      </c>
      <c r="C5" s="2"/>
      <c r="D5" s="25" t="s">
        <v>7</v>
      </c>
      <c r="E5" s="25" t="s">
        <v>8</v>
      </c>
      <c r="F5" s="25" t="s">
        <v>7</v>
      </c>
      <c r="G5" s="25" t="s">
        <v>8</v>
      </c>
      <c r="H5" s="25" t="s">
        <v>7</v>
      </c>
      <c r="I5" s="25" t="s">
        <v>8</v>
      </c>
      <c r="J5" s="34" t="s">
        <v>7</v>
      </c>
      <c r="K5" s="34" t="s">
        <v>8</v>
      </c>
      <c r="L5" s="34" t="s">
        <v>7</v>
      </c>
      <c r="M5" s="34" t="s">
        <v>8</v>
      </c>
      <c r="N5" s="25" t="s">
        <v>7</v>
      </c>
      <c r="O5" s="25" t="s">
        <v>8</v>
      </c>
      <c r="P5" s="35" t="s">
        <v>7</v>
      </c>
      <c r="Q5" s="35" t="s">
        <v>8</v>
      </c>
      <c r="R5" s="36" t="s">
        <v>7</v>
      </c>
      <c r="S5" s="36" t="s">
        <v>8</v>
      </c>
      <c r="T5" s="34" t="s">
        <v>7</v>
      </c>
      <c r="U5" s="34" t="s">
        <v>8</v>
      </c>
      <c r="V5" s="34" t="s">
        <v>7</v>
      </c>
      <c r="W5" s="34" t="s">
        <v>8</v>
      </c>
      <c r="X5" s="34" t="s">
        <v>7</v>
      </c>
      <c r="Y5" s="34" t="s">
        <v>8</v>
      </c>
      <c r="Z5" s="34" t="s">
        <v>7</v>
      </c>
      <c r="AA5" s="34" t="s">
        <v>8</v>
      </c>
      <c r="AB5" s="24" t="s">
        <v>5</v>
      </c>
    </row>
    <row r="6" spans="1:28" s="83" customFormat="1">
      <c r="A6" s="88" t="s">
        <v>1</v>
      </c>
      <c r="B6" s="83" t="s">
        <v>39</v>
      </c>
      <c r="C6" s="86" t="s">
        <v>38</v>
      </c>
      <c r="D6" s="81" t="s">
        <v>3</v>
      </c>
      <c r="E6" s="81">
        <v>11</v>
      </c>
      <c r="F6" s="81"/>
      <c r="G6" s="81"/>
      <c r="H6" s="81"/>
      <c r="I6" s="81"/>
      <c r="J6" s="81"/>
      <c r="K6" s="81"/>
      <c r="L6" s="81"/>
      <c r="M6" s="81"/>
      <c r="N6" s="81" t="s">
        <v>2</v>
      </c>
      <c r="O6" s="81">
        <v>17</v>
      </c>
      <c r="P6" s="87">
        <v>1</v>
      </c>
      <c r="Q6" s="84"/>
      <c r="R6" s="84"/>
      <c r="S6" s="84"/>
      <c r="T6" s="82"/>
      <c r="U6" s="82"/>
      <c r="V6" s="82"/>
      <c r="W6" s="82"/>
      <c r="X6" s="82"/>
      <c r="Y6" s="82"/>
      <c r="Z6" s="82"/>
      <c r="AA6" s="82"/>
      <c r="AB6" s="82">
        <f t="shared" ref="AB6:AB16" si="0">SUM(D6:AA6)</f>
        <v>29</v>
      </c>
    </row>
    <row r="7" spans="1:28">
      <c r="A7" s="44" t="s">
        <v>2</v>
      </c>
      <c r="B7" s="3" t="s">
        <v>134</v>
      </c>
      <c r="C7" s="8" t="s">
        <v>57</v>
      </c>
      <c r="D7" s="65"/>
      <c r="E7" s="32"/>
      <c r="F7" s="55" t="s">
        <v>2</v>
      </c>
      <c r="G7" s="55">
        <v>9</v>
      </c>
      <c r="H7" s="58" t="s">
        <v>3</v>
      </c>
      <c r="I7" s="58">
        <v>16</v>
      </c>
      <c r="J7" s="62"/>
      <c r="K7" s="62"/>
      <c r="L7" s="58"/>
      <c r="M7" s="58"/>
      <c r="N7" s="23" t="s">
        <v>126</v>
      </c>
      <c r="O7" s="58"/>
      <c r="P7" s="74" t="s">
        <v>2</v>
      </c>
      <c r="AB7" s="9">
        <f t="shared" si="0"/>
        <v>25</v>
      </c>
    </row>
    <row r="8" spans="1:28">
      <c r="A8" s="44" t="s">
        <v>3</v>
      </c>
      <c r="B8" s="42" t="s">
        <v>135</v>
      </c>
      <c r="C8" s="40" t="s">
        <v>6</v>
      </c>
      <c r="F8" s="55" t="s">
        <v>3</v>
      </c>
      <c r="G8" s="55">
        <v>8</v>
      </c>
      <c r="H8" s="23" t="s">
        <v>126</v>
      </c>
      <c r="I8" s="58"/>
      <c r="J8" s="62"/>
      <c r="K8" s="62"/>
      <c r="L8" s="58"/>
      <c r="M8" s="58"/>
      <c r="N8" s="65" t="s">
        <v>3</v>
      </c>
      <c r="O8" s="58">
        <v>16</v>
      </c>
      <c r="P8" s="74" t="s">
        <v>3</v>
      </c>
      <c r="AB8" s="9">
        <f t="shared" si="0"/>
        <v>24</v>
      </c>
    </row>
    <row r="9" spans="1:28">
      <c r="A9" s="44" t="s">
        <v>49</v>
      </c>
      <c r="B9" s="42" t="s">
        <v>109</v>
      </c>
      <c r="C9" s="40" t="s">
        <v>81</v>
      </c>
      <c r="D9" s="23" t="s">
        <v>3</v>
      </c>
      <c r="E9" s="65">
        <v>11</v>
      </c>
      <c r="F9" s="55" t="s">
        <v>1</v>
      </c>
      <c r="G9" s="55">
        <v>12</v>
      </c>
      <c r="H9" s="65"/>
      <c r="I9" s="58"/>
      <c r="J9" s="62"/>
      <c r="K9" s="62"/>
      <c r="L9" s="58"/>
      <c r="M9" s="58"/>
      <c r="N9" s="23" t="s">
        <v>131</v>
      </c>
      <c r="O9" s="58"/>
      <c r="P9" s="73" t="s">
        <v>3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9">
        <f t="shared" si="0"/>
        <v>23</v>
      </c>
    </row>
    <row r="10" spans="1:28">
      <c r="A10" s="44" t="s">
        <v>141</v>
      </c>
      <c r="B10" s="3" t="s">
        <v>175</v>
      </c>
      <c r="C10" s="7" t="s">
        <v>38</v>
      </c>
      <c r="D10" s="65"/>
      <c r="E10" s="65"/>
      <c r="F10" s="23"/>
      <c r="G10" s="62"/>
      <c r="H10" s="65"/>
      <c r="I10" s="62"/>
      <c r="J10" s="62"/>
      <c r="K10" s="62"/>
      <c r="L10" s="62"/>
      <c r="M10" s="62"/>
      <c r="N10" s="62" t="s">
        <v>3</v>
      </c>
      <c r="O10" s="62">
        <v>16</v>
      </c>
      <c r="P10" s="61"/>
      <c r="AB10" s="9">
        <f t="shared" si="0"/>
        <v>16</v>
      </c>
    </row>
    <row r="11" spans="1:28">
      <c r="A11" s="44" t="s">
        <v>186</v>
      </c>
      <c r="B11" s="42" t="s">
        <v>150</v>
      </c>
      <c r="C11" s="40" t="s">
        <v>78</v>
      </c>
      <c r="F11" s="65"/>
      <c r="G11" s="55"/>
      <c r="H11" s="23"/>
      <c r="I11" s="58"/>
      <c r="J11" s="62"/>
      <c r="K11" s="62"/>
      <c r="L11" s="58" t="s">
        <v>2</v>
      </c>
      <c r="M11" s="58"/>
      <c r="N11" s="58"/>
      <c r="O11" s="58"/>
      <c r="P11" s="59"/>
      <c r="AB11" s="9">
        <f t="shared" si="0"/>
        <v>0</v>
      </c>
    </row>
    <row r="12" spans="1:28">
      <c r="A12" s="44" t="s">
        <v>186</v>
      </c>
      <c r="B12" s="3" t="s">
        <v>66</v>
      </c>
      <c r="C12" s="7" t="s">
        <v>55</v>
      </c>
      <c r="D12" s="63"/>
      <c r="E12" s="63"/>
      <c r="F12" s="23" t="s">
        <v>126</v>
      </c>
      <c r="G12" s="63"/>
      <c r="H12" s="63"/>
      <c r="I12" s="63"/>
      <c r="J12" s="63"/>
      <c r="K12" s="63"/>
      <c r="L12" s="63"/>
      <c r="M12" s="63"/>
      <c r="N12" s="63"/>
      <c r="O12" s="63"/>
      <c r="P12" s="64"/>
      <c r="AB12" s="9">
        <f t="shared" si="0"/>
        <v>0</v>
      </c>
    </row>
    <row r="13" spans="1:28">
      <c r="A13" s="44" t="s">
        <v>186</v>
      </c>
      <c r="B13" s="3" t="s">
        <v>156</v>
      </c>
      <c r="C13" s="60" t="s">
        <v>153</v>
      </c>
      <c r="D13" s="63"/>
      <c r="E13" s="63"/>
      <c r="F13" s="23"/>
      <c r="G13" s="63"/>
      <c r="H13" s="63"/>
      <c r="I13" s="63"/>
      <c r="J13" s="63" t="s">
        <v>1</v>
      </c>
      <c r="K13" s="63"/>
      <c r="L13" s="63"/>
      <c r="M13" s="63"/>
      <c r="N13" s="63"/>
      <c r="O13" s="63"/>
      <c r="P13" s="64"/>
      <c r="AB13" s="9">
        <f t="shared" si="0"/>
        <v>0</v>
      </c>
    </row>
    <row r="14" spans="1:28">
      <c r="A14" s="44" t="s">
        <v>186</v>
      </c>
      <c r="B14" s="3" t="s">
        <v>157</v>
      </c>
      <c r="C14" s="7" t="s">
        <v>31</v>
      </c>
      <c r="D14" s="63"/>
      <c r="E14" s="63"/>
      <c r="F14" s="23"/>
      <c r="G14" s="63"/>
      <c r="H14" s="63"/>
      <c r="I14" s="63"/>
      <c r="J14" s="63" t="s">
        <v>2</v>
      </c>
      <c r="K14" s="63"/>
      <c r="L14" s="63"/>
      <c r="M14" s="63"/>
      <c r="N14" s="63"/>
      <c r="O14" s="63"/>
      <c r="P14" s="64"/>
      <c r="AB14" s="9">
        <f t="shared" si="0"/>
        <v>0</v>
      </c>
    </row>
    <row r="15" spans="1:28">
      <c r="A15" s="44" t="s">
        <v>186</v>
      </c>
      <c r="B15" s="3" t="s">
        <v>158</v>
      </c>
      <c r="C15" s="60" t="s">
        <v>159</v>
      </c>
      <c r="D15" s="65"/>
      <c r="E15" s="65"/>
      <c r="F15" s="23"/>
      <c r="G15" s="65"/>
      <c r="H15" s="65"/>
      <c r="I15" s="65"/>
      <c r="J15" s="65" t="s">
        <v>3</v>
      </c>
      <c r="K15" s="65"/>
      <c r="L15" s="65"/>
      <c r="M15" s="65"/>
      <c r="N15" s="65"/>
      <c r="O15" s="65"/>
      <c r="P15" s="66"/>
      <c r="AB15" s="9">
        <f t="shared" si="0"/>
        <v>0</v>
      </c>
    </row>
    <row r="16" spans="1:28">
      <c r="A16" s="44" t="s">
        <v>186</v>
      </c>
      <c r="B16" s="3" t="s">
        <v>189</v>
      </c>
      <c r="C16" s="60" t="s">
        <v>153</v>
      </c>
      <c r="D16" s="65"/>
      <c r="E16" s="65"/>
      <c r="F16" s="23"/>
      <c r="G16" s="65"/>
      <c r="H16" s="65"/>
      <c r="I16" s="65"/>
      <c r="J16" s="65" t="s">
        <v>49</v>
      </c>
      <c r="K16" s="65"/>
      <c r="L16" s="65"/>
      <c r="M16" s="65"/>
      <c r="N16" s="65"/>
      <c r="O16" s="65"/>
      <c r="P16" s="66"/>
      <c r="AB16" s="9">
        <f t="shared" si="0"/>
        <v>0</v>
      </c>
    </row>
    <row r="17" spans="1:28">
      <c r="A17" s="44" t="s">
        <v>186</v>
      </c>
      <c r="B17" s="3" t="s">
        <v>190</v>
      </c>
      <c r="C17" s="7" t="s">
        <v>38</v>
      </c>
      <c r="D17" s="65"/>
      <c r="E17" s="65"/>
      <c r="F17" s="23"/>
      <c r="G17" s="65"/>
      <c r="H17" s="65"/>
      <c r="I17" s="65"/>
      <c r="J17" s="23" t="s">
        <v>126</v>
      </c>
      <c r="K17" s="65"/>
      <c r="L17" s="65"/>
      <c r="M17" s="65"/>
      <c r="N17" s="65"/>
      <c r="O17" s="65"/>
      <c r="P17" s="66"/>
      <c r="AB17" s="9">
        <f t="shared" ref="AB17:AB19" si="1">SUM(D17:AA17)</f>
        <v>0</v>
      </c>
    </row>
    <row r="18" spans="1:28">
      <c r="A18" s="44" t="s">
        <v>186</v>
      </c>
      <c r="B18" s="3" t="s">
        <v>191</v>
      </c>
      <c r="C18" s="60" t="s">
        <v>153</v>
      </c>
      <c r="D18" s="65"/>
      <c r="E18" s="65"/>
      <c r="F18" s="23"/>
      <c r="G18" s="65"/>
      <c r="H18" s="65"/>
      <c r="I18" s="65"/>
      <c r="J18" s="23" t="s">
        <v>126</v>
      </c>
      <c r="K18" s="65"/>
      <c r="L18" s="65"/>
      <c r="M18" s="65"/>
      <c r="N18" s="65"/>
      <c r="O18" s="65"/>
      <c r="P18" s="66"/>
      <c r="AB18" s="9">
        <f t="shared" si="1"/>
        <v>0</v>
      </c>
    </row>
    <row r="19" spans="1:28">
      <c r="A19" s="44" t="s">
        <v>186</v>
      </c>
      <c r="B19" s="3" t="s">
        <v>192</v>
      </c>
      <c r="C19" s="60" t="s">
        <v>159</v>
      </c>
      <c r="D19" s="65"/>
      <c r="E19" s="65"/>
      <c r="F19" s="23"/>
      <c r="G19" s="65"/>
      <c r="H19" s="65"/>
      <c r="I19" s="65"/>
      <c r="J19" s="23" t="s">
        <v>126</v>
      </c>
      <c r="K19" s="65"/>
      <c r="L19" s="65"/>
      <c r="M19" s="65"/>
      <c r="N19" s="65"/>
      <c r="O19" s="65"/>
      <c r="P19" s="66"/>
      <c r="AB19" s="9">
        <f t="shared" si="1"/>
        <v>0</v>
      </c>
    </row>
    <row r="20" spans="1:28">
      <c r="A20" s="44"/>
      <c r="B20" s="42"/>
      <c r="C20" s="40"/>
      <c r="F20" s="55"/>
      <c r="G20" s="55"/>
      <c r="H20" s="58"/>
      <c r="I20" s="58"/>
      <c r="J20" s="62"/>
      <c r="K20" s="62"/>
      <c r="L20" s="58"/>
      <c r="M20" s="58"/>
      <c r="N20" s="58"/>
      <c r="O20" s="58"/>
      <c r="P20" s="59"/>
    </row>
    <row r="21" spans="1:28">
      <c r="C21" s="4" t="s">
        <v>9</v>
      </c>
      <c r="D21" s="32">
        <v>2</v>
      </c>
      <c r="F21" s="55">
        <v>4</v>
      </c>
      <c r="G21" s="55"/>
      <c r="H21" s="58">
        <v>2</v>
      </c>
      <c r="I21" s="58"/>
      <c r="J21" s="62">
        <v>7</v>
      </c>
      <c r="K21" s="62"/>
      <c r="L21" s="58">
        <v>1</v>
      </c>
      <c r="M21" s="58"/>
      <c r="N21" s="58">
        <v>5</v>
      </c>
      <c r="O21" s="58"/>
      <c r="P21" s="59">
        <v>4</v>
      </c>
    </row>
    <row r="22" spans="1:28">
      <c r="C22" s="4" t="s">
        <v>10</v>
      </c>
      <c r="D22" s="32">
        <v>5</v>
      </c>
      <c r="F22" s="55">
        <v>7</v>
      </c>
      <c r="G22" s="55"/>
      <c r="H22" s="58">
        <v>8</v>
      </c>
      <c r="I22" s="58"/>
      <c r="J22" s="65">
        <v>7</v>
      </c>
      <c r="K22" s="62"/>
      <c r="L22" s="58">
        <v>2</v>
      </c>
      <c r="M22" s="58"/>
      <c r="N22" s="58">
        <v>13</v>
      </c>
      <c r="O22" s="58"/>
      <c r="P22" s="59">
        <v>4</v>
      </c>
    </row>
    <row r="23" spans="1:28">
      <c r="C23" s="4"/>
      <c r="H23" s="58"/>
      <c r="I23" s="58"/>
      <c r="J23" s="62"/>
      <c r="K23" s="62"/>
      <c r="L23" s="58"/>
      <c r="M23" s="58"/>
      <c r="N23" s="58"/>
      <c r="O23" s="58"/>
      <c r="P23" s="59"/>
    </row>
    <row r="24" spans="1:28">
      <c r="A24" s="44"/>
      <c r="B24" s="42"/>
      <c r="C24" s="40"/>
    </row>
    <row r="25" spans="1:28">
      <c r="A25" s="44"/>
      <c r="B25" s="42"/>
      <c r="C25" s="8"/>
    </row>
    <row r="26" spans="1:28">
      <c r="B26" s="42"/>
      <c r="C26" s="8"/>
    </row>
    <row r="27" spans="1:28">
      <c r="B27" s="42"/>
      <c r="C27" s="8"/>
    </row>
    <row r="28" spans="1:28">
      <c r="B28" s="8"/>
      <c r="C28" s="8"/>
    </row>
    <row r="29" spans="1:28">
      <c r="C29" s="45"/>
    </row>
    <row r="30" spans="1:28">
      <c r="B30" s="46"/>
      <c r="C30" s="46"/>
    </row>
    <row r="31" spans="1:28">
      <c r="B31" s="42"/>
      <c r="C31" s="40"/>
    </row>
    <row r="32" spans="1:28">
      <c r="B32" s="42"/>
      <c r="C32" s="40"/>
    </row>
    <row r="36" spans="2:3">
      <c r="B36" s="8"/>
      <c r="C36" s="8"/>
    </row>
    <row r="37" spans="2:3">
      <c r="B37" s="8"/>
      <c r="C37" s="9"/>
    </row>
    <row r="38" spans="2:3">
      <c r="B38" s="8"/>
      <c r="C38" s="9"/>
    </row>
    <row r="39" spans="2:3">
      <c r="B39" s="8"/>
      <c r="C39" s="8"/>
    </row>
    <row r="40" spans="2:3">
      <c r="B40" s="8"/>
      <c r="C40" s="9"/>
    </row>
    <row r="41" spans="2:3">
      <c r="B41" s="8"/>
      <c r="C41" s="9"/>
    </row>
    <row r="42" spans="2:3">
      <c r="B42" s="8"/>
      <c r="C42" s="9"/>
    </row>
    <row r="47" spans="2:3">
      <c r="B47" s="8"/>
    </row>
  </sheetData>
  <sortState ref="B6:AN15">
    <sortCondition descending="1" ref="AB6:AB15"/>
  </sortState>
  <mergeCells count="48">
    <mergeCell ref="H4:I4"/>
    <mergeCell ref="H3:I3"/>
    <mergeCell ref="L3:M3"/>
    <mergeCell ref="L4:M4"/>
    <mergeCell ref="N3:O3"/>
    <mergeCell ref="N4:O4"/>
    <mergeCell ref="J3:K3"/>
    <mergeCell ref="J4:K4"/>
    <mergeCell ref="H2:I2"/>
    <mergeCell ref="H1:I1"/>
    <mergeCell ref="L1:M1"/>
    <mergeCell ref="L2:M2"/>
    <mergeCell ref="N1:O1"/>
    <mergeCell ref="N2:O2"/>
    <mergeCell ref="J1:K1"/>
    <mergeCell ref="J2:K2"/>
    <mergeCell ref="D2:E2"/>
    <mergeCell ref="D3:E3"/>
    <mergeCell ref="D4:E4"/>
    <mergeCell ref="F1:G1"/>
    <mergeCell ref="F4:G4"/>
    <mergeCell ref="F2:G2"/>
    <mergeCell ref="F3:G3"/>
    <mergeCell ref="X1:Y1"/>
    <mergeCell ref="P1:Q1"/>
    <mergeCell ref="D1:E1"/>
    <mergeCell ref="Z1:AA1"/>
    <mergeCell ref="P2:Q2"/>
    <mergeCell ref="R2:S2"/>
    <mergeCell ref="T2:U2"/>
    <mergeCell ref="V2:W2"/>
    <mergeCell ref="X2:Y2"/>
    <mergeCell ref="Z2:AA2"/>
    <mergeCell ref="R1:S1"/>
    <mergeCell ref="T1:U1"/>
    <mergeCell ref="V1:W1"/>
    <mergeCell ref="Z3:AA3"/>
    <mergeCell ref="P4:Q4"/>
    <mergeCell ref="R4:S4"/>
    <mergeCell ref="T4:U4"/>
    <mergeCell ref="V4:W4"/>
    <mergeCell ref="X4:Y4"/>
    <mergeCell ref="Z4:AA4"/>
    <mergeCell ref="R3:S3"/>
    <mergeCell ref="T3:U3"/>
    <mergeCell ref="V3:W3"/>
    <mergeCell ref="X3:Y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2018-10-12T16:51:01Z</dcterms:modified>
  <cp:category>kick-box</cp:category>
</cp:coreProperties>
</file>