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 firstSheet="2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99" r:id="rId5"/>
    <sheet name="női 70" sheetId="4098" r:id="rId6"/>
    <sheet name="női +70" sheetId="3892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H7" i="3892"/>
  <c r="X14" i="26"/>
  <c r="X15"/>
  <c r="T12" i="4"/>
  <c r="T13"/>
  <c r="V17" i="771"/>
  <c r="V18"/>
  <c r="V22" i="264"/>
  <c r="V19"/>
  <c r="V20"/>
  <c r="V21"/>
  <c r="R13" i="4097"/>
  <c r="R14"/>
  <c r="R15"/>
  <c r="R16"/>
  <c r="X14" i="46"/>
  <c r="X15"/>
  <c r="X16"/>
  <c r="T9" i="525"/>
  <c r="T10"/>
  <c r="V15" i="771"/>
  <c r="V16"/>
  <c r="V16" i="264"/>
  <c r="V17"/>
  <c r="V18"/>
  <c r="T16" i="12"/>
  <c r="T17"/>
  <c r="X12" i="46"/>
  <c r="X13"/>
  <c r="X13" i="26"/>
  <c r="L8" i="2826"/>
  <c r="T15" i="12"/>
  <c r="R10" i="259"/>
  <c r="L7" i="2826"/>
  <c r="N10" i="267"/>
  <c r="N11"/>
  <c r="V13" i="771"/>
  <c r="V14"/>
  <c r="T14" i="12"/>
  <c r="R11" i="4097"/>
  <c r="R12"/>
  <c r="J6" i="4098"/>
  <c r="R8" i="14"/>
  <c r="T10" i="4"/>
  <c r="T11"/>
  <c r="R7" i="2"/>
  <c r="R8" i="259"/>
  <c r="R9"/>
  <c r="N7" i="267"/>
  <c r="N8"/>
  <c r="N9"/>
  <c r="V10" i="771"/>
  <c r="V11"/>
  <c r="V12"/>
  <c r="V13" i="264"/>
  <c r="V14"/>
  <c r="V15"/>
  <c r="T11" i="12"/>
  <c r="T12"/>
  <c r="T13"/>
  <c r="R9" i="4097"/>
  <c r="R10"/>
  <c r="X10" i="46"/>
  <c r="X11"/>
  <c r="H7" i="4099"/>
  <c r="H8"/>
  <c r="X10" i="26"/>
  <c r="X11"/>
  <c r="X12"/>
  <c r="T8" i="4"/>
  <c r="T9"/>
  <c r="H6" i="4099"/>
  <c r="R7" i="259"/>
  <c r="T7" i="12"/>
  <c r="T8"/>
  <c r="T9"/>
  <c r="T10"/>
  <c r="R6" i="4097"/>
  <c r="V9" i="771"/>
  <c r="V10" i="264"/>
  <c r="R8" i="4097"/>
  <c r="X7" i="46"/>
  <c r="X8"/>
  <c r="X9"/>
  <c r="X9" i="26"/>
  <c r="R6" i="14"/>
  <c r="X8" i="26"/>
  <c r="X7"/>
  <c r="T7" i="4"/>
  <c r="R6" i="2"/>
  <c r="V7" i="771"/>
  <c r="V8"/>
  <c r="V6" i="264"/>
  <c r="V9"/>
  <c r="V7"/>
  <c r="V11"/>
  <c r="V12"/>
  <c r="T8" i="525"/>
  <c r="T7"/>
  <c r="R6" i="259"/>
  <c r="L6" i="2826"/>
  <c r="N6" i="267"/>
  <c r="V6" i="771"/>
  <c r="V8" i="264"/>
  <c r="T6" i="12"/>
  <c r="R7" i="4097"/>
  <c r="X6" i="46"/>
  <c r="T6" i="525"/>
  <c r="H6" i="3892"/>
  <c r="J7" i="4098"/>
  <c r="X6" i="26"/>
  <c r="R7" i="14"/>
  <c r="T6" i="4"/>
  <c r="R8" i="2"/>
</calcChain>
</file>

<file path=xl/sharedStrings.xml><?xml version="1.0" encoding="utf-8"?>
<sst xmlns="http://schemas.openxmlformats.org/spreadsheetml/2006/main" count="1178" uniqueCount="203">
  <si>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</si>
  <si>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</si>
  <si>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</si>
  <si>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</si>
  <si>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</si>
  <si>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</si>
  <si>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</si>
  <si>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</si>
  <si>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</si>
  <si>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</si>
  <si>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</si>
  <si>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</si>
  <si>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</si>
  <si>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</si>
  <si>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</si>
  <si>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</si>
  <si>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</si>
  <si>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</si>
  <si>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</si>
  <si>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</si>
  <si>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mérlegelt:</t>
  </si>
  <si>
    <t>indult:</t>
  </si>
  <si>
    <t>férfiak</t>
  </si>
  <si>
    <t>Combat "D" SC</t>
  </si>
  <si>
    <t>94 kg</t>
  </si>
  <si>
    <t>KirályTeam</t>
  </si>
  <si>
    <t>Jánosi Máté</t>
  </si>
  <si>
    <t>Karlovac Open</t>
  </si>
  <si>
    <t>Karlovac</t>
  </si>
  <si>
    <t>Gremen Petra</t>
  </si>
  <si>
    <t>Bécsi Nikolett</t>
  </si>
  <si>
    <t>Veszprémi TBSE</t>
  </si>
  <si>
    <t>Agrobio Classic KBC</t>
  </si>
  <si>
    <t>Slovak Open</t>
  </si>
  <si>
    <t>Hammer Martin</t>
  </si>
  <si>
    <t>70 kg</t>
  </si>
  <si>
    <t>Austrian Classics</t>
  </si>
  <si>
    <t>Innsbruck</t>
  </si>
  <si>
    <t>Budapest</t>
  </si>
  <si>
    <t>Veres Roland</t>
  </si>
  <si>
    <t>Bálint Zoltán</t>
  </si>
  <si>
    <t>Busa Andrea</t>
  </si>
  <si>
    <t>Busa Gabriella</t>
  </si>
  <si>
    <t>Világkupa</t>
  </si>
  <si>
    <t>"B" kat.</t>
  </si>
  <si>
    <t>"C" kat.</t>
  </si>
  <si>
    <t>"A" kat.</t>
  </si>
  <si>
    <t>Conegliano</t>
  </si>
  <si>
    <t>3.</t>
  </si>
  <si>
    <t>Scheirich Réka</t>
  </si>
  <si>
    <t>Szász Krisztofer</t>
  </si>
  <si>
    <t>Fésű Lajos</t>
  </si>
  <si>
    <t>Balassa Tibor</t>
  </si>
  <si>
    <t>Bolfán Ádám</t>
  </si>
  <si>
    <t>Titán KBSE</t>
  </si>
  <si>
    <t>Békéscsabai LTP SE</t>
  </si>
  <si>
    <t>Vida Ádám</t>
  </si>
  <si>
    <t>Nagy Rita</t>
  </si>
  <si>
    <t>Zrínyi Miklós KBA</t>
  </si>
  <si>
    <t>Szmolek Emanuel</t>
  </si>
  <si>
    <t>Contact SE Orosháza</t>
  </si>
  <si>
    <t>Didenko Alexander</t>
  </si>
  <si>
    <t>Vas Bálint</t>
  </si>
  <si>
    <t>Pozsony</t>
  </si>
  <si>
    <t>2.</t>
  </si>
  <si>
    <t>5-8.</t>
  </si>
  <si>
    <t>4.</t>
  </si>
  <si>
    <t>Nyergesújfalu KBSE</t>
  </si>
  <si>
    <t>Csorba Ádám</t>
  </si>
  <si>
    <t>Bakos József</t>
  </si>
  <si>
    <t>Kovács Ákos</t>
  </si>
  <si>
    <t>Controll SE Szombathely</t>
  </si>
  <si>
    <t>OB</t>
  </si>
  <si>
    <t>Szombathely</t>
  </si>
  <si>
    <t>Vígváry Viktor</t>
  </si>
  <si>
    <t>Bitó Arnold</t>
  </si>
  <si>
    <t>6.</t>
  </si>
  <si>
    <t>Kajtár Bence</t>
  </si>
  <si>
    <t>Dragon SC</t>
  </si>
  <si>
    <t>Pintér Bálint</t>
  </si>
  <si>
    <t>Koller Zoltán</t>
  </si>
  <si>
    <t>Százhalombattai KBSE</t>
  </si>
  <si>
    <t>Hegyesi KBSE</t>
  </si>
  <si>
    <t>Tamás Boglárka</t>
  </si>
  <si>
    <t>Szakál Diána</t>
  </si>
  <si>
    <t>Rácz István</t>
  </si>
  <si>
    <t>Szabó-Tóth Dávid</t>
  </si>
  <si>
    <t>Mikulás Kupa</t>
  </si>
  <si>
    <t>Esztergom</t>
  </si>
  <si>
    <t>Golden Glove EC</t>
  </si>
  <si>
    <t>2018.01.20-21</t>
  </si>
  <si>
    <t>Rizmayer Norbert</t>
  </si>
  <si>
    <t>EB</t>
  </si>
  <si>
    <t>Croatia Open</t>
  </si>
  <si>
    <t>Kaba</t>
  </si>
  <si>
    <t>Zágráb</t>
  </si>
  <si>
    <t>2018.02.09-11</t>
  </si>
  <si>
    <t>2018.02.23-25</t>
  </si>
  <si>
    <t>2018.04.20-22</t>
  </si>
  <si>
    <t>2018.05.17-20</t>
  </si>
  <si>
    <t>Nádudvar Kupa</t>
  </si>
  <si>
    <t>Nádudvar</t>
  </si>
  <si>
    <t>Maribor</t>
  </si>
  <si>
    <t>2018.11.17-25</t>
  </si>
  <si>
    <t>Huszár Dominik</t>
  </si>
  <si>
    <t>Simon Mihály</t>
  </si>
  <si>
    <t>Takács Viktória</t>
  </si>
  <si>
    <t>Mészáros Attila</t>
  </si>
  <si>
    <t>Németh Roland</t>
  </si>
  <si>
    <t>HED-LAND SSE</t>
  </si>
  <si>
    <t>Lehota Krisztina</t>
  </si>
  <si>
    <t>5.</t>
  </si>
  <si>
    <t>Solymosi László</t>
  </si>
  <si>
    <t>9-16.</t>
  </si>
  <si>
    <t>Masimov Tural</t>
  </si>
  <si>
    <t>Beremend Sport Kft.</t>
  </si>
  <si>
    <t>Sallai Bence</t>
  </si>
  <si>
    <t>Csorba Zsanett</t>
  </si>
  <si>
    <t>TKD Spirit</t>
  </si>
  <si>
    <t>Petz Ágnes</t>
  </si>
  <si>
    <t>Miklós Alexandra</t>
  </si>
  <si>
    <t>Csongrádi Tímea</t>
  </si>
  <si>
    <t>Adler Viktória</t>
  </si>
  <si>
    <t>LSP Team</t>
  </si>
  <si>
    <t>+65 kg</t>
  </si>
  <si>
    <t>Poór Edit</t>
  </si>
  <si>
    <t>Farkas Anett</t>
  </si>
  <si>
    <t>Kleinheishler Dorina</t>
  </si>
  <si>
    <t>Báthory SE</t>
  </si>
  <si>
    <t>Hammer Márk</t>
  </si>
  <si>
    <t>Kurai Soma</t>
  </si>
  <si>
    <t>Nagy Máté</t>
  </si>
  <si>
    <t>Alexa Dávid</t>
  </si>
  <si>
    <t>Fontana KBSE</t>
  </si>
  <si>
    <t>Gönczi Team</t>
  </si>
  <si>
    <t>Szőke László</t>
  </si>
  <si>
    <t>Gönczi János</t>
  </si>
  <si>
    <t>Sági zsolt</t>
  </si>
  <si>
    <t>Friendl Flórián</t>
  </si>
  <si>
    <t>Kalapos Dávid</t>
  </si>
  <si>
    <t>Kovács Krisztián</t>
  </si>
  <si>
    <t>Sleisz Attila</t>
  </si>
  <si>
    <t>Csapó Gábor</t>
  </si>
  <si>
    <t>Tóth Viktor</t>
  </si>
  <si>
    <t>Bakó Sándor</t>
  </si>
  <si>
    <t>Hegyesi Zoltán</t>
  </si>
  <si>
    <t>Debreczeni István</t>
  </si>
  <si>
    <t>Turák József</t>
  </si>
  <si>
    <t>Sándor Kornél</t>
  </si>
  <si>
    <t>Iain O'Hare</t>
  </si>
  <si>
    <t>Vörös Ádám</t>
  </si>
  <si>
    <t>Kondor Sándor</t>
  </si>
  <si>
    <t>Feldhoffer Ádám</t>
  </si>
  <si>
    <t>Harcklub HRSE</t>
  </si>
  <si>
    <t>Horváth Luca</t>
  </si>
  <si>
    <t>Schmidt Zsófia</t>
  </si>
  <si>
    <t>Weisz Roland</t>
  </si>
  <si>
    <t>Cserháti Zoltán</t>
  </si>
  <si>
    <t>Homonnai Márk</t>
  </si>
  <si>
    <t>Zsarkó Dániel Péter</t>
  </si>
  <si>
    <t>Intersport Kupa</t>
  </si>
  <si>
    <t>Budaörs</t>
  </si>
  <si>
    <t>Benedek Dániel</t>
  </si>
  <si>
    <t>Oláh Bence</t>
  </si>
  <si>
    <t>Veresegyház KBSE</t>
  </si>
  <si>
    <t>Budaörsi KBSE</t>
  </si>
  <si>
    <t>László Levente</t>
  </si>
  <si>
    <t>Udvari Miklós</t>
  </si>
  <si>
    <t>Hunyadi SE</t>
  </si>
  <si>
    <t>Grúber András</t>
  </si>
  <si>
    <t>Mogyorós Dániel</t>
  </si>
  <si>
    <t>Burányi Tamás</t>
  </si>
  <si>
    <t>Gál Edina</t>
  </si>
  <si>
    <t>Zsíros Zoltán</t>
  </si>
  <si>
    <t>Gábor Péter</t>
  </si>
  <si>
    <t>Tóparti SE Kápolnásnyék</t>
  </si>
  <si>
    <t>II. 4Fight            Kaba Kupa</t>
  </si>
  <si>
    <t>8.</t>
  </si>
  <si>
    <t>Spiegel Soma</t>
  </si>
  <si>
    <t>Vonyó András</t>
  </si>
  <si>
    <t>Darazsak Veszprém</t>
  </si>
  <si>
    <t>Hídvégi Nándor</t>
  </si>
  <si>
    <t>Kubiczky Kevin</t>
  </si>
  <si>
    <t>Buttyán Bence</t>
  </si>
  <si>
    <t>Laczkovics Botond</t>
  </si>
  <si>
    <t>Bali Rajmund</t>
  </si>
  <si>
    <t>Kalmár Zsombor</t>
  </si>
  <si>
    <t>Debreceni Bázis SKE</t>
  </si>
  <si>
    <t>Fülöp Imre</t>
  </si>
  <si>
    <t>Sölétormos Máté</t>
  </si>
  <si>
    <t>4Fight KBSzSE</t>
  </si>
  <si>
    <t>Tippán Márk</t>
  </si>
  <si>
    <t>Pétfürdői DSE</t>
  </si>
  <si>
    <t>Tűzkő Olivér</t>
  </si>
  <si>
    <t>Jan Alteneder</t>
  </si>
  <si>
    <t>Kickboxing 4 L&amp;M</t>
  </si>
  <si>
    <t>Kamilli Mirella</t>
  </si>
  <si>
    <t>Pongor Zita</t>
  </si>
  <si>
    <t>Kolozsvári Kinga</t>
  </si>
  <si>
    <t>Fülöp Eszter</t>
  </si>
  <si>
    <t>Szigetszentmiklós-Tököl SE</t>
  </si>
  <si>
    <t>Pallag Csenge</t>
  </si>
  <si>
    <t>Kovács Adrienn Teodóra</t>
  </si>
</sst>
</file>

<file path=xl/styles.xml><?xml version="1.0" encoding="utf-8"?>
<styleSheet xmlns="http://schemas.openxmlformats.org/spreadsheetml/2006/main">
  <fonts count="12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Border="1"/>
    <xf numFmtId="0" fontId="2" fillId="0" borderId="0" xfId="0" applyFont="1" applyAlignment="1">
      <alignment horizontal="center" textRotation="90"/>
    </xf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1" applyFont="1" applyBorder="1"/>
    <xf numFmtId="0" fontId="2" fillId="0" borderId="0" xfId="3" applyFont="1" applyBorder="1"/>
    <xf numFmtId="0" fontId="2" fillId="0" borderId="0" xfId="3" applyFont="1"/>
    <xf numFmtId="0" fontId="2" fillId="0" borderId="0" xfId="0" applyFont="1" applyFill="1" applyBorder="1" applyAlignment="1">
      <alignment horizontal="left"/>
    </xf>
    <xf numFmtId="0" fontId="2" fillId="0" borderId="0" xfId="2" applyFont="1" applyBorder="1"/>
    <xf numFmtId="0" fontId="2" fillId="0" borderId="0" xfId="3" applyFont="1" applyFill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5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2" fillId="0" borderId="0" xfId="5" applyFont="1"/>
    <xf numFmtId="0" fontId="2" fillId="0" borderId="0" xfId="4" applyFont="1"/>
    <xf numFmtId="0" fontId="2" fillId="0" borderId="0" xfId="0" applyFont="1" applyFill="1" applyAlignment="1">
      <alignment horizontal="center"/>
    </xf>
    <xf numFmtId="0" fontId="2" fillId="0" borderId="0" xfId="6" applyFont="1" applyBorder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5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0" xfId="6" applyFont="1"/>
    <xf numFmtId="0" fontId="10" fillId="0" borderId="0" xfId="6" applyFont="1" applyBorder="1"/>
    <xf numFmtId="0" fontId="10" fillId="0" borderId="0" xfId="0" applyFont="1" applyFill="1" applyAlignment="1">
      <alignment horizontal="left"/>
    </xf>
    <xf numFmtId="0" fontId="10" fillId="0" borderId="0" xfId="1" applyFont="1" applyBorder="1"/>
    <xf numFmtId="0" fontId="10" fillId="0" borderId="0" xfId="3" applyFont="1" applyBorder="1"/>
    <xf numFmtId="0" fontId="10" fillId="0" borderId="0" xfId="3" applyFont="1"/>
    <xf numFmtId="0" fontId="10" fillId="0" borderId="0" xfId="2" applyFont="1" applyBorder="1"/>
    <xf numFmtId="0" fontId="2" fillId="5" borderId="0" xfId="0" applyFont="1" applyFill="1" applyBorder="1"/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/>
    <xf numFmtId="0" fontId="1" fillId="0" borderId="0" xfId="2" applyFont="1" applyBorder="1"/>
    <xf numFmtId="0" fontId="9" fillId="0" borderId="0" xfId="0" applyFont="1" applyBorder="1"/>
  </cellXfs>
  <cellStyles count="7">
    <cellStyle name="Normál" xfId="0" builtinId="0"/>
    <cellStyle name="Normál_felnőtt low-kick OB" xfId="1"/>
    <cellStyle name="Normál_férfi 81" xfId="2"/>
    <cellStyle name="Normál_férfi 84" xfId="3"/>
    <cellStyle name="Normál_női +70" xfId="4"/>
    <cellStyle name="Normál_női 55" xfId="5"/>
    <cellStyle name="Normál_női 6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5.77734375" style="6" customWidth="1"/>
    <col min="6" max="7" width="6" style="8" customWidth="1"/>
    <col min="8" max="11" width="5.77734375" style="8" customWidth="1"/>
    <col min="12" max="15" width="5.77734375" style="6" customWidth="1"/>
    <col min="16" max="17" width="5.77734375" style="8" customWidth="1"/>
    <col min="18" max="18" width="5.77734375" style="2" customWidth="1"/>
    <col min="19" max="16384" width="9.33203125" style="2"/>
  </cols>
  <sheetData>
    <row r="1" spans="1:18" s="6" customFormat="1" ht="39" customHeight="1">
      <c r="A1" s="6" t="s">
        <v>0</v>
      </c>
      <c r="C1" s="2" t="s">
        <v>14</v>
      </c>
      <c r="D1" s="109" t="s">
        <v>89</v>
      </c>
      <c r="E1" s="109"/>
      <c r="F1" s="100" t="s">
        <v>27</v>
      </c>
      <c r="G1" s="100"/>
      <c r="H1" s="100" t="s">
        <v>33</v>
      </c>
      <c r="I1" s="100"/>
      <c r="J1" s="100" t="s">
        <v>43</v>
      </c>
      <c r="K1" s="100"/>
      <c r="L1" s="98" t="s">
        <v>72</v>
      </c>
      <c r="M1" s="98"/>
      <c r="N1" s="99" t="s">
        <v>92</v>
      </c>
      <c r="O1" s="99"/>
      <c r="P1" s="94" t="s">
        <v>93</v>
      </c>
      <c r="Q1" s="94"/>
    </row>
    <row r="2" spans="1:18" s="6" customFormat="1" ht="12.75" customHeight="1">
      <c r="D2" s="109" t="s">
        <v>44</v>
      </c>
      <c r="E2" s="109"/>
      <c r="F2" s="100" t="s">
        <v>44</v>
      </c>
      <c r="G2" s="100"/>
      <c r="H2" s="95" t="s">
        <v>45</v>
      </c>
      <c r="I2" s="95"/>
      <c r="J2" s="95" t="s">
        <v>46</v>
      </c>
      <c r="K2" s="95"/>
      <c r="L2" s="96"/>
      <c r="M2" s="96"/>
      <c r="N2" s="101"/>
      <c r="O2" s="101"/>
      <c r="P2" s="97" t="s">
        <v>45</v>
      </c>
      <c r="Q2" s="97"/>
    </row>
    <row r="3" spans="1:18" s="6" customFormat="1">
      <c r="D3" s="110" t="s">
        <v>47</v>
      </c>
      <c r="E3" s="110"/>
      <c r="F3" s="95" t="s">
        <v>28</v>
      </c>
      <c r="G3" s="95"/>
      <c r="H3" s="95" t="s">
        <v>63</v>
      </c>
      <c r="I3" s="95"/>
      <c r="J3" s="95" t="s">
        <v>38</v>
      </c>
      <c r="K3" s="95"/>
      <c r="L3" s="96" t="s">
        <v>73</v>
      </c>
      <c r="M3" s="96"/>
      <c r="N3" s="101" t="s">
        <v>102</v>
      </c>
      <c r="O3" s="101"/>
      <c r="P3" s="97" t="s">
        <v>95</v>
      </c>
      <c r="Q3" s="97"/>
    </row>
    <row r="4" spans="1:18">
      <c r="C4" s="1"/>
      <c r="D4" s="111" t="s">
        <v>90</v>
      </c>
      <c r="E4" s="111"/>
      <c r="F4" s="105" t="s">
        <v>96</v>
      </c>
      <c r="G4" s="105"/>
      <c r="H4" s="105" t="s">
        <v>97</v>
      </c>
      <c r="I4" s="106"/>
      <c r="J4" s="105" t="s">
        <v>99</v>
      </c>
      <c r="K4" s="105"/>
      <c r="L4" s="107">
        <v>43344</v>
      </c>
      <c r="M4" s="108"/>
      <c r="N4" s="103" t="s">
        <v>103</v>
      </c>
      <c r="O4" s="104"/>
      <c r="P4" s="102">
        <v>43449</v>
      </c>
      <c r="Q4" s="102"/>
    </row>
    <row r="5" spans="1:18" ht="52.8">
      <c r="B5" s="5" t="s">
        <v>2</v>
      </c>
      <c r="D5" s="10" t="s">
        <v>16</v>
      </c>
      <c r="E5" s="10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27" t="s">
        <v>16</v>
      </c>
      <c r="K5" s="27" t="s">
        <v>17</v>
      </c>
      <c r="L5" s="34" t="s">
        <v>16</v>
      </c>
      <c r="M5" s="34" t="s">
        <v>17</v>
      </c>
      <c r="N5" s="35" t="s">
        <v>16</v>
      </c>
      <c r="O5" s="35" t="s">
        <v>17</v>
      </c>
      <c r="P5" s="33" t="s">
        <v>16</v>
      </c>
      <c r="Q5" s="33" t="s">
        <v>17</v>
      </c>
      <c r="R5" s="4" t="s">
        <v>13</v>
      </c>
    </row>
    <row r="6" spans="1:18" s="72" customFormat="1">
      <c r="A6" s="66" t="s">
        <v>1</v>
      </c>
      <c r="B6" s="67" t="s">
        <v>30</v>
      </c>
      <c r="C6" s="67" t="s">
        <v>31</v>
      </c>
      <c r="D6" s="68"/>
      <c r="E6" s="68"/>
      <c r="F6" s="69" t="s">
        <v>48</v>
      </c>
      <c r="G6" s="69">
        <v>11</v>
      </c>
      <c r="H6" s="69" t="s">
        <v>48</v>
      </c>
      <c r="I6" s="69">
        <v>9</v>
      </c>
      <c r="J6" s="69" t="s">
        <v>48</v>
      </c>
      <c r="K6" s="69">
        <v>16</v>
      </c>
      <c r="L6" s="68" t="s">
        <v>1</v>
      </c>
      <c r="M6" s="68"/>
      <c r="N6" s="93" t="s">
        <v>113</v>
      </c>
      <c r="O6" s="70"/>
      <c r="P6" s="71"/>
      <c r="Q6" s="71"/>
      <c r="R6" s="71">
        <f>SUM(C6:Q6)</f>
        <v>36</v>
      </c>
    </row>
    <row r="7" spans="1:18" s="17" customFormat="1">
      <c r="A7" s="22" t="s">
        <v>64</v>
      </c>
      <c r="B7" s="23" t="s">
        <v>154</v>
      </c>
      <c r="C7" s="23" t="s">
        <v>67</v>
      </c>
      <c r="D7" s="19"/>
      <c r="E7" s="19"/>
      <c r="F7" s="25"/>
      <c r="G7" s="31"/>
      <c r="H7" s="53"/>
      <c r="I7" s="53"/>
      <c r="J7" s="61" t="s">
        <v>48</v>
      </c>
      <c r="K7" s="61">
        <v>16</v>
      </c>
      <c r="L7" s="65" t="s">
        <v>64</v>
      </c>
      <c r="M7" s="65"/>
      <c r="N7" s="53"/>
      <c r="O7" s="53"/>
      <c r="P7" s="53"/>
      <c r="Q7" s="53"/>
      <c r="R7" s="8">
        <f>SUM(C7:Q7)</f>
        <v>16</v>
      </c>
    </row>
    <row r="8" spans="1:18" s="17" customFormat="1">
      <c r="A8" s="22" t="s">
        <v>48</v>
      </c>
      <c r="B8" s="23" t="s">
        <v>42</v>
      </c>
      <c r="C8" s="23" t="s">
        <v>25</v>
      </c>
      <c r="D8" s="19" t="s">
        <v>1</v>
      </c>
      <c r="E8" s="19"/>
      <c r="F8" s="25" t="s">
        <v>1</v>
      </c>
      <c r="G8" s="60">
        <v>15</v>
      </c>
      <c r="H8" s="60"/>
      <c r="I8" s="60"/>
      <c r="J8" s="61"/>
      <c r="K8" s="61"/>
      <c r="L8" s="65"/>
      <c r="M8" s="65"/>
      <c r="N8" s="60"/>
      <c r="O8" s="60"/>
      <c r="P8" s="60"/>
      <c r="Q8" s="60"/>
      <c r="R8" s="8">
        <f>SUM(C8:Q8)</f>
        <v>15</v>
      </c>
    </row>
    <row r="9" spans="1:18" s="28" customFormat="1" ht="12.75" customHeight="1">
      <c r="A9" s="22"/>
      <c r="B9" s="17"/>
      <c r="C9" s="17"/>
      <c r="D9" s="14"/>
      <c r="E9" s="14"/>
      <c r="F9" s="31"/>
      <c r="G9" s="31"/>
      <c r="H9" s="53"/>
      <c r="I9" s="53"/>
      <c r="J9" s="61"/>
      <c r="K9" s="61"/>
      <c r="L9" s="64"/>
      <c r="M9" s="64"/>
      <c r="N9" s="6"/>
      <c r="O9" s="6"/>
      <c r="P9" s="8"/>
      <c r="Q9" s="8"/>
      <c r="R9" s="2"/>
    </row>
    <row r="10" spans="1:18" s="28" customFormat="1">
      <c r="A10" s="22"/>
      <c r="C10" s="22" t="s">
        <v>20</v>
      </c>
      <c r="D10" s="14">
        <v>1</v>
      </c>
      <c r="E10" s="14"/>
      <c r="F10" s="31">
        <v>2</v>
      </c>
      <c r="G10" s="31"/>
      <c r="H10" s="53">
        <v>1</v>
      </c>
      <c r="I10" s="53"/>
      <c r="J10" s="61">
        <v>2</v>
      </c>
      <c r="K10" s="61"/>
      <c r="L10" s="64">
        <v>2</v>
      </c>
      <c r="M10" s="64"/>
      <c r="N10" s="89">
        <v>1</v>
      </c>
      <c r="O10" s="6"/>
      <c r="P10" s="8"/>
      <c r="Q10" s="8"/>
      <c r="R10" s="2"/>
    </row>
    <row r="11" spans="1:18" s="28" customFormat="1">
      <c r="A11" s="22"/>
      <c r="C11" s="22" t="s">
        <v>21</v>
      </c>
      <c r="D11" s="14">
        <v>6</v>
      </c>
      <c r="E11" s="14"/>
      <c r="F11" s="31">
        <v>4</v>
      </c>
      <c r="G11" s="31"/>
      <c r="H11" s="53">
        <v>3</v>
      </c>
      <c r="I11" s="53"/>
      <c r="J11" s="61">
        <v>6</v>
      </c>
      <c r="K11" s="61"/>
      <c r="L11" s="64">
        <v>2</v>
      </c>
      <c r="M11" s="64"/>
      <c r="N11" s="89">
        <v>12</v>
      </c>
      <c r="O11" s="6"/>
      <c r="P11" s="8"/>
      <c r="Q11" s="8"/>
      <c r="R11" s="2"/>
    </row>
    <row r="12" spans="1:18">
      <c r="C12" s="3"/>
      <c r="D12" s="14"/>
      <c r="E12" s="14"/>
      <c r="H12" s="53"/>
      <c r="I12" s="53"/>
      <c r="J12" s="61"/>
      <c r="K12" s="61"/>
    </row>
    <row r="13" spans="1:18" s="11" customFormat="1" ht="12.75" customHeight="1">
      <c r="A13" s="3"/>
      <c r="B13" s="17"/>
      <c r="C13" s="17"/>
      <c r="D13" s="14"/>
      <c r="E13" s="14"/>
      <c r="F13" s="8"/>
      <c r="G13" s="8"/>
      <c r="H13" s="8"/>
      <c r="I13" s="8"/>
      <c r="J13" s="8"/>
      <c r="K13" s="8"/>
      <c r="L13" s="6"/>
      <c r="M13" s="6"/>
      <c r="N13" s="6"/>
      <c r="O13" s="6"/>
      <c r="P13" s="8"/>
      <c r="Q13" s="8"/>
      <c r="R13" s="2"/>
    </row>
    <row r="14" spans="1:18" s="11" customFormat="1" ht="12.75" customHeight="1">
      <c r="A14" s="22"/>
      <c r="B14" s="23"/>
      <c r="C14" s="23"/>
      <c r="D14" s="32"/>
      <c r="E14" s="32"/>
      <c r="F14" s="21"/>
      <c r="G14" s="21"/>
      <c r="H14" s="21"/>
      <c r="I14" s="21"/>
      <c r="J14" s="21"/>
      <c r="K14" s="21"/>
      <c r="L14" s="18"/>
      <c r="M14" s="18"/>
      <c r="N14" s="18"/>
      <c r="O14" s="18"/>
      <c r="P14" s="21"/>
      <c r="Q14" s="21"/>
      <c r="R14" s="17"/>
    </row>
    <row r="15" spans="1:18">
      <c r="D15" s="14"/>
      <c r="E15" s="14"/>
    </row>
    <row r="16" spans="1:18">
      <c r="D16" s="32"/>
      <c r="E16" s="32"/>
    </row>
    <row r="17" spans="1:18">
      <c r="B17" s="6"/>
      <c r="C17" s="6"/>
      <c r="D17" s="14"/>
      <c r="E17" s="14"/>
    </row>
    <row r="18" spans="1:18" s="9" customFormat="1">
      <c r="A18" s="3"/>
      <c r="B18" s="6"/>
      <c r="C18" s="6"/>
      <c r="D18" s="14"/>
      <c r="E18" s="14"/>
      <c r="F18" s="8"/>
      <c r="G18" s="8"/>
      <c r="H18" s="8"/>
      <c r="I18" s="8"/>
      <c r="J18" s="8"/>
      <c r="K18" s="8"/>
      <c r="L18" s="6"/>
      <c r="M18" s="6"/>
      <c r="N18" s="6"/>
      <c r="O18" s="6"/>
      <c r="P18" s="8"/>
      <c r="Q18" s="8"/>
      <c r="R18" s="2"/>
    </row>
    <row r="19" spans="1:18" s="9" customFormat="1">
      <c r="A19" s="3"/>
      <c r="B19" s="6"/>
      <c r="C19" s="6"/>
      <c r="D19" s="14"/>
      <c r="E19" s="14"/>
      <c r="F19" s="8"/>
      <c r="G19" s="8"/>
      <c r="H19" s="8"/>
      <c r="I19" s="8"/>
      <c r="J19" s="8"/>
      <c r="K19" s="8"/>
      <c r="L19" s="6"/>
      <c r="M19" s="6"/>
      <c r="N19" s="6"/>
      <c r="O19" s="6"/>
      <c r="P19" s="8"/>
      <c r="Q19" s="8"/>
      <c r="R19" s="2"/>
    </row>
    <row r="20" spans="1:18">
      <c r="D20" s="14"/>
      <c r="E20" s="14"/>
    </row>
    <row r="25" spans="1:18">
      <c r="B25" s="9"/>
      <c r="C25" s="9"/>
    </row>
  </sheetData>
  <sortState ref="B6:AJ8">
    <sortCondition descending="1" ref="R6:R8"/>
  </sortState>
  <mergeCells count="28">
    <mergeCell ref="F1:G1"/>
    <mergeCell ref="D1:E1"/>
    <mergeCell ref="D2:E2"/>
    <mergeCell ref="D3:E3"/>
    <mergeCell ref="D4:E4"/>
    <mergeCell ref="F4:G4"/>
    <mergeCell ref="F3:G3"/>
    <mergeCell ref="F2:G2"/>
    <mergeCell ref="H1:I1"/>
    <mergeCell ref="H2:I2"/>
    <mergeCell ref="L3:M3"/>
    <mergeCell ref="H3:I3"/>
    <mergeCell ref="H4:I4"/>
    <mergeCell ref="J3:K3"/>
    <mergeCell ref="J4:K4"/>
    <mergeCell ref="L4:M4"/>
    <mergeCell ref="P4:Q4"/>
    <mergeCell ref="N3:O3"/>
    <mergeCell ref="N4:O4"/>
    <mergeCell ref="P3:Q3"/>
    <mergeCell ref="P1:Q1"/>
    <mergeCell ref="J2:K2"/>
    <mergeCell ref="L2:M2"/>
    <mergeCell ref="P2:Q2"/>
    <mergeCell ref="L1:M1"/>
    <mergeCell ref="N1:O1"/>
    <mergeCell ref="J1:K1"/>
    <mergeCell ref="N2:O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7" width="5.77734375" style="8" customWidth="1"/>
    <col min="18" max="18" width="5.77734375" style="2" customWidth="1"/>
    <col min="19" max="16384" width="9.33203125" style="2"/>
  </cols>
  <sheetData>
    <row r="1" spans="1:18" s="6" customFormat="1" ht="38.4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100" t="s">
        <v>43</v>
      </c>
      <c r="M1" s="100"/>
      <c r="N1" s="94" t="s">
        <v>87</v>
      </c>
      <c r="O1" s="94"/>
      <c r="P1" s="94" t="s">
        <v>93</v>
      </c>
      <c r="Q1" s="94"/>
    </row>
    <row r="2" spans="1:18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5" t="s">
        <v>46</v>
      </c>
      <c r="M2" s="95"/>
      <c r="N2" s="97"/>
      <c r="O2" s="97"/>
      <c r="P2" s="97" t="s">
        <v>45</v>
      </c>
      <c r="Q2" s="97"/>
    </row>
    <row r="3" spans="1:18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5" t="s">
        <v>38</v>
      </c>
      <c r="M3" s="95"/>
      <c r="N3" s="97" t="s">
        <v>88</v>
      </c>
      <c r="O3" s="97"/>
      <c r="P3" s="97" t="s">
        <v>95</v>
      </c>
      <c r="Q3" s="97"/>
    </row>
    <row r="4" spans="1:18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5" t="s">
        <v>99</v>
      </c>
      <c r="M4" s="105"/>
      <c r="N4" s="102">
        <v>43442</v>
      </c>
      <c r="O4" s="102"/>
      <c r="P4" s="102">
        <v>43449</v>
      </c>
      <c r="Q4" s="102"/>
      <c r="R4" s="2"/>
    </row>
    <row r="5" spans="1:18" ht="52.8">
      <c r="B5" s="5" t="s">
        <v>8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27" t="s">
        <v>16</v>
      </c>
      <c r="M5" s="27" t="s">
        <v>17</v>
      </c>
      <c r="N5" s="33" t="s">
        <v>16</v>
      </c>
      <c r="O5" s="33" t="s">
        <v>17</v>
      </c>
      <c r="P5" s="33" t="s">
        <v>16</v>
      </c>
      <c r="Q5" s="33" t="s">
        <v>17</v>
      </c>
      <c r="R5" s="4" t="s">
        <v>13</v>
      </c>
    </row>
    <row r="6" spans="1:18">
      <c r="A6" s="3" t="s">
        <v>1</v>
      </c>
      <c r="B6" s="6" t="s">
        <v>114</v>
      </c>
      <c r="C6" s="8" t="s">
        <v>25</v>
      </c>
      <c r="D6" s="25"/>
      <c r="E6" s="55"/>
      <c r="F6" s="25"/>
      <c r="G6" s="55"/>
      <c r="H6" s="55" t="s">
        <v>1</v>
      </c>
      <c r="I6" s="55">
        <v>20</v>
      </c>
      <c r="J6" s="55"/>
      <c r="K6" s="55"/>
      <c r="L6" s="60" t="s">
        <v>64</v>
      </c>
      <c r="M6" s="55">
        <v>17</v>
      </c>
      <c r="N6" s="92"/>
      <c r="O6" s="92"/>
      <c r="P6" s="55"/>
      <c r="Q6" s="55"/>
      <c r="R6" s="8">
        <f t="shared" ref="R6:R16" si="0">SUM(A6:Q6)</f>
        <v>37</v>
      </c>
    </row>
    <row r="7" spans="1:18">
      <c r="A7" s="3" t="s">
        <v>64</v>
      </c>
      <c r="B7" s="6" t="s">
        <v>50</v>
      </c>
      <c r="C7" s="8" t="s">
        <v>71</v>
      </c>
      <c r="D7" s="25" t="s">
        <v>1</v>
      </c>
      <c r="E7" s="31">
        <v>15</v>
      </c>
      <c r="F7" s="25" t="s">
        <v>65</v>
      </c>
      <c r="G7" s="53"/>
      <c r="H7" s="55"/>
      <c r="I7" s="55"/>
      <c r="J7" s="55"/>
      <c r="K7" s="55"/>
      <c r="L7" s="55"/>
      <c r="M7" s="55"/>
      <c r="N7" s="92"/>
      <c r="O7" s="92"/>
      <c r="P7" s="31"/>
      <c r="Q7" s="31"/>
      <c r="R7" s="8">
        <f t="shared" si="0"/>
        <v>15</v>
      </c>
    </row>
    <row r="8" spans="1:18">
      <c r="A8" s="3" t="s">
        <v>48</v>
      </c>
      <c r="B8" s="6" t="s">
        <v>107</v>
      </c>
      <c r="C8" s="8" t="s">
        <v>55</v>
      </c>
      <c r="F8" s="53" t="s">
        <v>48</v>
      </c>
      <c r="G8" s="53">
        <v>8</v>
      </c>
      <c r="H8" s="55"/>
      <c r="I8" s="55"/>
      <c r="J8" s="55"/>
      <c r="K8" s="55"/>
      <c r="L8" s="55"/>
      <c r="M8" s="55"/>
      <c r="N8" s="92"/>
      <c r="O8" s="92"/>
      <c r="R8" s="8">
        <f t="shared" si="0"/>
        <v>8</v>
      </c>
    </row>
    <row r="9" spans="1:18">
      <c r="A9" s="3" t="s">
        <v>66</v>
      </c>
      <c r="B9" s="6" t="s">
        <v>131</v>
      </c>
      <c r="C9" s="8" t="s">
        <v>133</v>
      </c>
      <c r="F9" s="57"/>
      <c r="G9" s="57"/>
      <c r="H9" s="57"/>
      <c r="I9" s="57"/>
      <c r="J9" s="57" t="s">
        <v>1</v>
      </c>
      <c r="K9" s="57"/>
      <c r="L9" s="57"/>
      <c r="M9" s="57"/>
      <c r="N9" s="92"/>
      <c r="O9" s="92"/>
      <c r="R9" s="8">
        <f t="shared" si="0"/>
        <v>0</v>
      </c>
    </row>
    <row r="10" spans="1:18">
      <c r="A10" s="3" t="s">
        <v>66</v>
      </c>
      <c r="B10" s="6" t="s">
        <v>132</v>
      </c>
      <c r="C10" s="8" t="s">
        <v>134</v>
      </c>
      <c r="F10" s="57"/>
      <c r="G10" s="57"/>
      <c r="H10" s="57"/>
      <c r="I10" s="57"/>
      <c r="J10" s="57" t="s">
        <v>64</v>
      </c>
      <c r="K10" s="57"/>
      <c r="L10" s="57"/>
      <c r="M10" s="57"/>
      <c r="N10" s="92"/>
      <c r="O10" s="92"/>
      <c r="R10" s="8">
        <f t="shared" si="0"/>
        <v>0</v>
      </c>
    </row>
    <row r="11" spans="1:18">
      <c r="A11" s="3" t="s">
        <v>66</v>
      </c>
      <c r="B11" s="36" t="s">
        <v>75</v>
      </c>
      <c r="C11" s="13" t="s">
        <v>54</v>
      </c>
      <c r="L11" s="25" t="s">
        <v>65</v>
      </c>
      <c r="N11" s="92"/>
      <c r="O11" s="92"/>
      <c r="R11" s="8">
        <f t="shared" si="0"/>
        <v>0</v>
      </c>
    </row>
    <row r="12" spans="1:18">
      <c r="A12" s="3" t="s">
        <v>66</v>
      </c>
      <c r="B12" s="36" t="s">
        <v>148</v>
      </c>
      <c r="C12" s="13" t="s">
        <v>133</v>
      </c>
      <c r="L12" s="25" t="s">
        <v>113</v>
      </c>
      <c r="N12" s="92"/>
      <c r="O12" s="92"/>
      <c r="R12" s="8">
        <f t="shared" si="0"/>
        <v>0</v>
      </c>
    </row>
    <row r="13" spans="1:18">
      <c r="A13" s="3" t="s">
        <v>66</v>
      </c>
      <c r="B13" s="36" t="s">
        <v>184</v>
      </c>
      <c r="C13" s="13" t="s">
        <v>58</v>
      </c>
      <c r="L13" s="25"/>
      <c r="N13" s="92" t="s">
        <v>1</v>
      </c>
      <c r="O13" s="92"/>
      <c r="R13" s="8">
        <f t="shared" si="0"/>
        <v>0</v>
      </c>
    </row>
    <row r="14" spans="1:18">
      <c r="A14" s="3" t="s">
        <v>66</v>
      </c>
      <c r="B14" s="36" t="s">
        <v>185</v>
      </c>
      <c r="C14" s="13" t="s">
        <v>67</v>
      </c>
      <c r="L14" s="25"/>
      <c r="N14" s="92" t="s">
        <v>64</v>
      </c>
      <c r="O14" s="92"/>
      <c r="R14" s="8">
        <f t="shared" si="0"/>
        <v>0</v>
      </c>
    </row>
    <row r="15" spans="1:18">
      <c r="A15" s="3" t="s">
        <v>66</v>
      </c>
      <c r="B15" s="36" t="s">
        <v>130</v>
      </c>
      <c r="C15" s="13" t="s">
        <v>23</v>
      </c>
      <c r="L15" s="25"/>
      <c r="N15" s="92" t="s">
        <v>48</v>
      </c>
      <c r="O15" s="92"/>
      <c r="R15" s="8">
        <f t="shared" si="0"/>
        <v>0</v>
      </c>
    </row>
    <row r="16" spans="1:18">
      <c r="A16" s="3" t="s">
        <v>66</v>
      </c>
      <c r="B16" s="36" t="s">
        <v>186</v>
      </c>
      <c r="C16" s="13" t="s">
        <v>187</v>
      </c>
      <c r="L16" s="25"/>
      <c r="N16" s="92" t="s">
        <v>48</v>
      </c>
      <c r="O16" s="92"/>
      <c r="R16" s="8">
        <f t="shared" si="0"/>
        <v>0</v>
      </c>
    </row>
    <row r="17" spans="2:18">
      <c r="B17" s="6"/>
      <c r="C17" s="8"/>
      <c r="F17" s="53"/>
      <c r="G17" s="53"/>
      <c r="H17" s="55"/>
      <c r="I17" s="55"/>
      <c r="J17" s="55"/>
      <c r="K17" s="55"/>
      <c r="L17" s="55"/>
      <c r="M17" s="55"/>
      <c r="N17" s="92"/>
      <c r="O17" s="92"/>
      <c r="R17" s="8"/>
    </row>
    <row r="18" spans="2:18">
      <c r="C18" s="3" t="s">
        <v>20</v>
      </c>
      <c r="D18" s="31">
        <v>1</v>
      </c>
      <c r="F18" s="53">
        <v>2</v>
      </c>
      <c r="G18" s="53"/>
      <c r="H18" s="55">
        <v>1</v>
      </c>
      <c r="I18" s="55"/>
      <c r="J18" s="55">
        <v>2</v>
      </c>
      <c r="K18" s="55"/>
      <c r="L18" s="55">
        <v>3</v>
      </c>
      <c r="M18" s="55"/>
      <c r="N18" s="92">
        <v>4</v>
      </c>
      <c r="O18" s="92"/>
    </row>
    <row r="19" spans="2:18">
      <c r="C19" s="3" t="s">
        <v>21</v>
      </c>
      <c r="D19" s="31">
        <v>4</v>
      </c>
      <c r="F19" s="53">
        <v>8</v>
      </c>
      <c r="G19" s="53"/>
      <c r="H19" s="55">
        <v>19</v>
      </c>
      <c r="I19" s="55"/>
      <c r="J19" s="55">
        <v>2</v>
      </c>
      <c r="K19" s="55"/>
      <c r="L19" s="55">
        <v>12</v>
      </c>
      <c r="M19" s="55"/>
      <c r="N19" s="92">
        <v>4</v>
      </c>
      <c r="O19" s="92"/>
    </row>
    <row r="20" spans="2:18">
      <c r="F20" s="53"/>
      <c r="G20" s="53"/>
    </row>
    <row r="21" spans="2:18">
      <c r="B21" s="6"/>
      <c r="C21" s="8"/>
    </row>
    <row r="22" spans="2:18">
      <c r="B22" s="6"/>
      <c r="C22" s="13"/>
    </row>
    <row r="24" spans="2:18">
      <c r="C24" s="13"/>
    </row>
    <row r="25" spans="2:18">
      <c r="C25" s="8"/>
    </row>
    <row r="26" spans="2:18">
      <c r="B26" s="6"/>
      <c r="C26" s="13"/>
    </row>
    <row r="27" spans="2:18">
      <c r="B27" s="8"/>
      <c r="C27" s="8"/>
    </row>
    <row r="28" spans="2:18">
      <c r="B28" s="6"/>
      <c r="C28" s="6"/>
    </row>
    <row r="29" spans="2:18">
      <c r="B29" s="6"/>
      <c r="C29" s="6"/>
    </row>
    <row r="30" spans="2:18">
      <c r="B30" s="6"/>
      <c r="C30" s="6"/>
    </row>
    <row r="31" spans="2:18">
      <c r="B31" s="6"/>
      <c r="C31" s="6"/>
    </row>
    <row r="32" spans="2:18">
      <c r="B32" s="6"/>
      <c r="C32" s="6"/>
    </row>
    <row r="33" spans="2:3">
      <c r="B33" s="6"/>
      <c r="C33" s="6"/>
    </row>
    <row r="34" spans="2:3">
      <c r="B34" s="6"/>
      <c r="C34" s="6"/>
    </row>
    <row r="35" spans="2:3">
      <c r="B35" s="6"/>
    </row>
    <row r="36" spans="2:3">
      <c r="B36" s="6"/>
      <c r="C36" s="8"/>
    </row>
    <row r="37" spans="2:3">
      <c r="B37" s="6"/>
      <c r="C37" s="8"/>
    </row>
    <row r="38" spans="2:3">
      <c r="B38" s="6"/>
      <c r="C38" s="8"/>
    </row>
    <row r="39" spans="2:3">
      <c r="B39" s="6"/>
      <c r="C39" s="8"/>
    </row>
    <row r="40" spans="2:3">
      <c r="B40" s="6"/>
      <c r="C40" s="6"/>
    </row>
    <row r="41" spans="2:3">
      <c r="B41" s="6"/>
      <c r="C41" s="6"/>
    </row>
    <row r="42" spans="2:3">
      <c r="B42" s="6"/>
      <c r="C42" s="6"/>
    </row>
    <row r="43" spans="2:3">
      <c r="B43" s="6"/>
      <c r="C43" s="6"/>
    </row>
    <row r="44" spans="2:3">
      <c r="B44" s="6"/>
      <c r="C44" s="6"/>
    </row>
    <row r="45" spans="2:3">
      <c r="B45" s="6"/>
    </row>
    <row r="46" spans="2:3">
      <c r="B46" s="6"/>
      <c r="C46" s="8"/>
    </row>
    <row r="47" spans="2:3">
      <c r="B47" s="6"/>
      <c r="C47" s="8"/>
    </row>
    <row r="48" spans="2:3">
      <c r="B48" s="6"/>
      <c r="C48" s="8"/>
    </row>
    <row r="49" spans="2:3">
      <c r="B49" s="6"/>
      <c r="C49" s="8"/>
    </row>
    <row r="50" spans="2:3">
      <c r="B50" s="6"/>
      <c r="C50" s="8"/>
    </row>
    <row r="51" spans="2:3">
      <c r="B51" s="6"/>
      <c r="C51" s="8"/>
    </row>
    <row r="52" spans="2:3">
      <c r="B52" s="6"/>
      <c r="C52" s="8"/>
    </row>
    <row r="57" spans="2:3">
      <c r="B57" s="6"/>
    </row>
  </sheetData>
  <sortState ref="B12:C20">
    <sortCondition ref="B11"/>
  </sortState>
  <mergeCells count="28">
    <mergeCell ref="H3:I3"/>
    <mergeCell ref="J3:K3"/>
    <mergeCell ref="D3:E3"/>
    <mergeCell ref="F3:G3"/>
    <mergeCell ref="L3:M3"/>
    <mergeCell ref="L4:M4"/>
    <mergeCell ref="L1:M1"/>
    <mergeCell ref="L2:M2"/>
    <mergeCell ref="D1:E1"/>
    <mergeCell ref="D2:E2"/>
    <mergeCell ref="F1:G1"/>
    <mergeCell ref="F2:G2"/>
    <mergeCell ref="J4:K4"/>
    <mergeCell ref="H2:I2"/>
    <mergeCell ref="J2:K2"/>
    <mergeCell ref="H1:I1"/>
    <mergeCell ref="J1:K1"/>
    <mergeCell ref="D4:E4"/>
    <mergeCell ref="F4:G4"/>
    <mergeCell ref="H4:I4"/>
    <mergeCell ref="N3:O3"/>
    <mergeCell ref="P3:Q3"/>
    <mergeCell ref="N4:O4"/>
    <mergeCell ref="P4:Q4"/>
    <mergeCell ref="N1:O1"/>
    <mergeCell ref="P1:Q1"/>
    <mergeCell ref="N2:O2"/>
    <mergeCell ref="P2:Q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3" width="5.77734375" style="8" customWidth="1"/>
    <col min="14" max="15" width="5.77734375" style="6" customWidth="1"/>
    <col min="16" max="19" width="5.77734375" style="8" customWidth="1"/>
    <col min="20" max="20" width="5.77734375" style="2" customWidth="1"/>
    <col min="21" max="16384" width="9.33203125" style="2"/>
  </cols>
  <sheetData>
    <row r="1" spans="1:20" s="6" customFormat="1" ht="39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100" t="s">
        <v>43</v>
      </c>
      <c r="M1" s="100"/>
      <c r="N1" s="98" t="s">
        <v>72</v>
      </c>
      <c r="O1" s="98"/>
      <c r="P1" s="94" t="s">
        <v>160</v>
      </c>
      <c r="Q1" s="94"/>
      <c r="R1" s="94" t="s">
        <v>93</v>
      </c>
      <c r="S1" s="94"/>
    </row>
    <row r="2" spans="1:20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5" t="s">
        <v>46</v>
      </c>
      <c r="M2" s="95"/>
      <c r="N2" s="96"/>
      <c r="O2" s="96"/>
      <c r="P2" s="97"/>
      <c r="Q2" s="97"/>
      <c r="R2" s="97" t="s">
        <v>45</v>
      </c>
      <c r="S2" s="97"/>
    </row>
    <row r="3" spans="1:20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5" t="s">
        <v>38</v>
      </c>
      <c r="M3" s="95"/>
      <c r="N3" s="96" t="s">
        <v>73</v>
      </c>
      <c r="O3" s="96"/>
      <c r="P3" s="97" t="s">
        <v>161</v>
      </c>
      <c r="Q3" s="97"/>
      <c r="R3" s="97" t="s">
        <v>95</v>
      </c>
      <c r="S3" s="97"/>
    </row>
    <row r="4" spans="1:20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5" t="s">
        <v>99</v>
      </c>
      <c r="M4" s="105"/>
      <c r="N4" s="107">
        <v>43344</v>
      </c>
      <c r="O4" s="108"/>
      <c r="P4" s="102">
        <v>43387</v>
      </c>
      <c r="Q4" s="102"/>
      <c r="R4" s="102">
        <v>43449</v>
      </c>
      <c r="S4" s="102"/>
      <c r="T4" s="2"/>
    </row>
    <row r="5" spans="1:20" ht="52.8">
      <c r="B5" s="5" t="s">
        <v>9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27" t="s">
        <v>16</v>
      </c>
      <c r="M5" s="27" t="s">
        <v>17</v>
      </c>
      <c r="N5" s="34" t="s">
        <v>16</v>
      </c>
      <c r="O5" s="34" t="s">
        <v>17</v>
      </c>
      <c r="P5" s="33" t="s">
        <v>16</v>
      </c>
      <c r="Q5" s="33" t="s">
        <v>17</v>
      </c>
      <c r="R5" s="33" t="s">
        <v>16</v>
      </c>
      <c r="S5" s="33" t="s">
        <v>17</v>
      </c>
      <c r="T5" s="4" t="s">
        <v>13</v>
      </c>
    </row>
    <row r="6" spans="1:20" s="72" customFormat="1">
      <c r="A6" s="66" t="s">
        <v>1</v>
      </c>
      <c r="B6" s="78" t="s">
        <v>159</v>
      </c>
      <c r="C6" s="79" t="s">
        <v>23</v>
      </c>
      <c r="D6" s="74" t="s">
        <v>1</v>
      </c>
      <c r="E6" s="69">
        <v>15</v>
      </c>
      <c r="F6" s="69" t="s">
        <v>1</v>
      </c>
      <c r="G6" s="69">
        <v>12</v>
      </c>
      <c r="H6" s="69"/>
      <c r="I6" s="69"/>
      <c r="J6" s="69"/>
      <c r="K6" s="69"/>
      <c r="L6" s="69" t="s">
        <v>64</v>
      </c>
      <c r="M6" s="69">
        <v>17</v>
      </c>
      <c r="N6" s="69" t="s">
        <v>1</v>
      </c>
      <c r="O6" s="69"/>
      <c r="P6" s="69"/>
      <c r="Q6" s="69"/>
      <c r="R6" s="69"/>
      <c r="S6" s="69"/>
      <c r="T6" s="71">
        <f>SUM(A6:S6)</f>
        <v>44</v>
      </c>
    </row>
    <row r="7" spans="1:20">
      <c r="A7" s="3" t="s">
        <v>64</v>
      </c>
      <c r="B7" s="37" t="s">
        <v>77</v>
      </c>
      <c r="C7" s="38" t="s">
        <v>15</v>
      </c>
      <c r="D7" s="25"/>
      <c r="E7" s="55"/>
      <c r="F7" s="55"/>
      <c r="G7" s="55"/>
      <c r="H7" s="55" t="s">
        <v>48</v>
      </c>
      <c r="I7" s="55">
        <v>16</v>
      </c>
      <c r="J7" s="55"/>
      <c r="K7" s="55"/>
      <c r="L7" s="60" t="s">
        <v>48</v>
      </c>
      <c r="M7" s="55">
        <v>16</v>
      </c>
      <c r="N7" s="65" t="s">
        <v>64</v>
      </c>
      <c r="O7" s="55"/>
      <c r="R7" s="55"/>
      <c r="S7" s="55"/>
      <c r="T7" s="8">
        <f t="shared" ref="T7:T17" si="0">SUM(A7:S7)</f>
        <v>32</v>
      </c>
    </row>
    <row r="8" spans="1:20">
      <c r="A8" s="3" t="s">
        <v>48</v>
      </c>
      <c r="B8" s="2" t="s">
        <v>104</v>
      </c>
      <c r="C8" s="8" t="s">
        <v>71</v>
      </c>
      <c r="D8" s="31" t="s">
        <v>48</v>
      </c>
      <c r="E8" s="31">
        <v>11</v>
      </c>
      <c r="F8" s="53"/>
      <c r="G8" s="53"/>
      <c r="H8" s="55"/>
      <c r="I8" s="55"/>
      <c r="J8" s="55"/>
      <c r="K8" s="55"/>
      <c r="L8" s="55"/>
      <c r="M8" s="55"/>
      <c r="N8" s="56"/>
      <c r="O8" s="56"/>
      <c r="T8" s="8">
        <f t="shared" si="0"/>
        <v>11</v>
      </c>
    </row>
    <row r="9" spans="1:20">
      <c r="A9" s="3" t="s">
        <v>66</v>
      </c>
      <c r="B9" s="39" t="s">
        <v>62</v>
      </c>
      <c r="C9" s="6" t="s">
        <v>23</v>
      </c>
      <c r="D9" s="31"/>
      <c r="E9" s="31"/>
      <c r="F9" s="53" t="s">
        <v>64</v>
      </c>
      <c r="G9" s="53">
        <v>9</v>
      </c>
      <c r="H9" s="55"/>
      <c r="I9" s="55"/>
      <c r="J9" s="55"/>
      <c r="K9" s="55"/>
      <c r="L9" s="55"/>
      <c r="M9" s="55"/>
      <c r="N9" s="56"/>
      <c r="O9" s="56"/>
      <c r="T9" s="8">
        <f t="shared" si="0"/>
        <v>9</v>
      </c>
    </row>
    <row r="10" spans="1:20">
      <c r="A10" s="3" t="s">
        <v>111</v>
      </c>
      <c r="B10" s="39" t="s">
        <v>108</v>
      </c>
      <c r="C10" s="6" t="s">
        <v>32</v>
      </c>
      <c r="D10" s="53"/>
      <c r="E10" s="53"/>
      <c r="F10" s="53" t="s">
        <v>48</v>
      </c>
      <c r="G10" s="53">
        <v>8</v>
      </c>
      <c r="H10" s="55"/>
      <c r="I10" s="55"/>
      <c r="J10" s="55"/>
      <c r="K10" s="55"/>
      <c r="L10" s="55"/>
      <c r="M10" s="55"/>
      <c r="N10" s="56"/>
      <c r="O10" s="56"/>
      <c r="T10" s="8">
        <f t="shared" si="0"/>
        <v>8</v>
      </c>
    </row>
    <row r="11" spans="1:20">
      <c r="A11" s="3" t="s">
        <v>76</v>
      </c>
      <c r="B11" s="39" t="s">
        <v>135</v>
      </c>
      <c r="C11" s="6" t="s">
        <v>82</v>
      </c>
      <c r="D11" s="57"/>
      <c r="E11" s="57"/>
      <c r="F11" s="57"/>
      <c r="G11" s="57"/>
      <c r="H11" s="57"/>
      <c r="I11" s="57"/>
      <c r="J11" s="57" t="s">
        <v>1</v>
      </c>
      <c r="K11" s="57"/>
      <c r="L11" s="57"/>
      <c r="M11" s="57"/>
      <c r="N11" s="58"/>
      <c r="O11" s="58"/>
      <c r="T11" s="8">
        <f t="shared" si="0"/>
        <v>0</v>
      </c>
    </row>
    <row r="12" spans="1:20">
      <c r="A12" s="3" t="s">
        <v>76</v>
      </c>
      <c r="B12" s="39" t="s">
        <v>136</v>
      </c>
      <c r="C12" s="6" t="s">
        <v>134</v>
      </c>
      <c r="D12" s="57"/>
      <c r="E12" s="57"/>
      <c r="F12" s="57"/>
      <c r="G12" s="57"/>
      <c r="H12" s="57"/>
      <c r="I12" s="57"/>
      <c r="J12" s="57" t="s">
        <v>64</v>
      </c>
      <c r="K12" s="57"/>
      <c r="L12" s="57"/>
      <c r="M12" s="57"/>
      <c r="N12" s="58"/>
      <c r="O12" s="58"/>
      <c r="P12" s="84"/>
      <c r="Q12" s="84"/>
      <c r="T12" s="8">
        <f t="shared" si="0"/>
        <v>0</v>
      </c>
    </row>
    <row r="13" spans="1:20">
      <c r="A13" s="3" t="s">
        <v>76</v>
      </c>
      <c r="B13" s="39" t="s">
        <v>137</v>
      </c>
      <c r="C13" s="6" t="s">
        <v>82</v>
      </c>
      <c r="D13" s="57"/>
      <c r="E13" s="57"/>
      <c r="F13" s="57"/>
      <c r="G13" s="57"/>
      <c r="H13" s="57"/>
      <c r="I13" s="57"/>
      <c r="J13" s="57" t="s">
        <v>48</v>
      </c>
      <c r="K13" s="57"/>
      <c r="L13" s="25" t="s">
        <v>113</v>
      </c>
      <c r="M13" s="57"/>
      <c r="N13" s="58"/>
      <c r="O13" s="58"/>
      <c r="P13" s="84"/>
      <c r="Q13" s="84"/>
      <c r="T13" s="8">
        <f t="shared" si="0"/>
        <v>0</v>
      </c>
    </row>
    <row r="14" spans="1:20">
      <c r="A14" s="3" t="s">
        <v>76</v>
      </c>
      <c r="B14" s="39" t="s">
        <v>149</v>
      </c>
      <c r="C14" s="6" t="s">
        <v>25</v>
      </c>
      <c r="D14" s="60"/>
      <c r="E14" s="60"/>
      <c r="F14" s="60"/>
      <c r="G14" s="60"/>
      <c r="H14" s="60"/>
      <c r="I14" s="60"/>
      <c r="J14" s="60"/>
      <c r="K14" s="60"/>
      <c r="L14" s="25" t="s">
        <v>65</v>
      </c>
      <c r="M14" s="60"/>
      <c r="N14" s="59"/>
      <c r="O14" s="59"/>
      <c r="P14" s="84"/>
      <c r="Q14" s="84"/>
      <c r="T14" s="8">
        <f t="shared" si="0"/>
        <v>0</v>
      </c>
    </row>
    <row r="15" spans="1:20">
      <c r="A15" s="3" t="s">
        <v>76</v>
      </c>
      <c r="B15" s="36" t="s">
        <v>85</v>
      </c>
      <c r="C15" s="6" t="s">
        <v>23</v>
      </c>
      <c r="J15" s="63" t="s">
        <v>66</v>
      </c>
      <c r="P15" s="84"/>
      <c r="Q15" s="84"/>
      <c r="T15" s="8">
        <f t="shared" si="0"/>
        <v>0</v>
      </c>
    </row>
    <row r="16" spans="1:20">
      <c r="A16" s="3" t="s">
        <v>76</v>
      </c>
      <c r="B16" s="36" t="s">
        <v>166</v>
      </c>
      <c r="C16" s="6" t="s">
        <v>168</v>
      </c>
      <c r="J16" s="84"/>
      <c r="P16" s="84" t="s">
        <v>1</v>
      </c>
      <c r="Q16" s="84"/>
      <c r="T16" s="8">
        <f t="shared" si="0"/>
        <v>0</v>
      </c>
    </row>
    <row r="17" spans="1:20">
      <c r="A17" s="3" t="s">
        <v>76</v>
      </c>
      <c r="B17" s="36" t="s">
        <v>167</v>
      </c>
      <c r="C17" s="6" t="s">
        <v>164</v>
      </c>
      <c r="J17" s="84"/>
      <c r="P17" s="84" t="s">
        <v>64</v>
      </c>
      <c r="Q17" s="84"/>
      <c r="T17" s="8">
        <f t="shared" si="0"/>
        <v>0</v>
      </c>
    </row>
    <row r="18" spans="1:20">
      <c r="B18" s="39"/>
      <c r="C18" s="6"/>
      <c r="D18" s="53"/>
      <c r="E18" s="53"/>
      <c r="F18" s="53"/>
      <c r="G18" s="53"/>
      <c r="H18" s="55"/>
      <c r="I18" s="55"/>
      <c r="J18" s="55"/>
      <c r="K18" s="55"/>
      <c r="L18" s="55"/>
      <c r="M18" s="55"/>
      <c r="N18" s="56"/>
      <c r="O18" s="56"/>
      <c r="P18" s="84"/>
      <c r="Q18" s="84"/>
    </row>
    <row r="19" spans="1:20">
      <c r="C19" s="3" t="s">
        <v>20</v>
      </c>
      <c r="D19" s="31">
        <v>2</v>
      </c>
      <c r="E19" s="31"/>
      <c r="F19" s="53">
        <v>3</v>
      </c>
      <c r="G19" s="53"/>
      <c r="H19" s="55">
        <v>1</v>
      </c>
      <c r="I19" s="55"/>
      <c r="J19" s="55">
        <v>4</v>
      </c>
      <c r="K19" s="55"/>
      <c r="L19" s="55">
        <v>4</v>
      </c>
      <c r="M19" s="55"/>
      <c r="N19" s="56">
        <v>2</v>
      </c>
      <c r="O19" s="56"/>
      <c r="P19" s="84">
        <v>2</v>
      </c>
    </row>
    <row r="20" spans="1:20">
      <c r="C20" s="3" t="s">
        <v>21</v>
      </c>
      <c r="D20" s="31">
        <v>6</v>
      </c>
      <c r="E20" s="31"/>
      <c r="F20" s="53">
        <v>4</v>
      </c>
      <c r="G20" s="53"/>
      <c r="H20" s="55">
        <v>20</v>
      </c>
      <c r="I20" s="55"/>
      <c r="J20" s="63">
        <v>4</v>
      </c>
      <c r="K20" s="55"/>
      <c r="L20" s="55">
        <v>13</v>
      </c>
      <c r="M20" s="55"/>
      <c r="N20" s="56">
        <v>2</v>
      </c>
      <c r="O20" s="56"/>
      <c r="P20" s="84">
        <v>2</v>
      </c>
    </row>
    <row r="21" spans="1:20">
      <c r="C21" s="3"/>
      <c r="D21" s="31"/>
      <c r="E21" s="31"/>
      <c r="F21" s="53"/>
      <c r="G21" s="53"/>
      <c r="H21" s="55"/>
      <c r="I21" s="55"/>
      <c r="J21" s="55"/>
      <c r="K21" s="55"/>
      <c r="L21" s="55"/>
      <c r="M21" s="55"/>
      <c r="N21" s="56"/>
      <c r="O21" s="56"/>
    </row>
    <row r="22" spans="1:20">
      <c r="B22" s="36"/>
      <c r="C22" s="12"/>
      <c r="H22" s="55"/>
      <c r="I22" s="55"/>
      <c r="J22" s="55"/>
      <c r="K22" s="55"/>
      <c r="L22" s="55"/>
      <c r="M22" s="55"/>
      <c r="N22" s="56"/>
      <c r="O22" s="56"/>
    </row>
    <row r="23" spans="1:20">
      <c r="B23" s="6"/>
      <c r="C23" s="13"/>
      <c r="H23" s="55"/>
      <c r="I23" s="55"/>
      <c r="J23" s="55"/>
      <c r="K23" s="55"/>
      <c r="L23" s="55"/>
      <c r="M23" s="55"/>
      <c r="N23" s="56"/>
      <c r="O23" s="56"/>
    </row>
    <row r="24" spans="1:20">
      <c r="B24" s="6"/>
      <c r="C24" s="12"/>
    </row>
    <row r="25" spans="1:20">
      <c r="B25" s="39"/>
      <c r="C25" s="40"/>
    </row>
    <row r="26" spans="1:20">
      <c r="B26" s="6"/>
      <c r="C26" s="12"/>
    </row>
    <row r="27" spans="1:20">
      <c r="B27" s="6"/>
      <c r="C27" s="12"/>
    </row>
    <row r="29" spans="1:20">
      <c r="B29" s="8"/>
      <c r="C29" s="6"/>
    </row>
    <row r="30" spans="1:20">
      <c r="B30" s="8"/>
      <c r="C30" s="8"/>
    </row>
    <row r="31" spans="1:20">
      <c r="B31" s="8"/>
      <c r="C31" s="6"/>
    </row>
    <row r="32" spans="1:20">
      <c r="B32" s="6"/>
      <c r="C32" s="6"/>
    </row>
    <row r="33" spans="2:3">
      <c r="B33" s="6"/>
      <c r="C33" s="6"/>
    </row>
    <row r="34" spans="2:3">
      <c r="B34" s="6"/>
      <c r="C34" s="6"/>
    </row>
    <row r="35" spans="2:3">
      <c r="B35" s="8"/>
      <c r="C35" s="8"/>
    </row>
    <row r="36" spans="2:3">
      <c r="B36" s="8"/>
      <c r="C36" s="8"/>
    </row>
    <row r="37" spans="2:3">
      <c r="B37" s="8"/>
      <c r="C37" s="8"/>
    </row>
    <row r="39" spans="2:3">
      <c r="B39" s="8"/>
      <c r="C39" s="6"/>
    </row>
    <row r="40" spans="2:3">
      <c r="B40" s="8"/>
      <c r="C40" s="8"/>
    </row>
    <row r="41" spans="2:3">
      <c r="B41" s="8"/>
      <c r="C41" s="6"/>
    </row>
    <row r="42" spans="2:3">
      <c r="B42" s="8"/>
      <c r="C42" s="8"/>
    </row>
    <row r="43" spans="2:3">
      <c r="B43" s="6"/>
      <c r="C43" s="6"/>
    </row>
    <row r="44" spans="2:3">
      <c r="B44" s="6"/>
      <c r="C44" s="6"/>
    </row>
    <row r="45" spans="2:3">
      <c r="B45" s="6"/>
      <c r="C45" s="8"/>
    </row>
    <row r="46" spans="2:3">
      <c r="B46" s="6"/>
      <c r="C46" s="6"/>
    </row>
    <row r="47" spans="2:3">
      <c r="B47" s="6"/>
      <c r="C47" s="6"/>
    </row>
    <row r="48" spans="2:3">
      <c r="B48" s="8"/>
      <c r="C48" s="6"/>
    </row>
    <row r="49" spans="2:3">
      <c r="B49" s="8"/>
      <c r="C49" s="6"/>
    </row>
    <row r="50" spans="2:3">
      <c r="B50" s="8"/>
      <c r="C50" s="6"/>
    </row>
    <row r="51" spans="2:3">
      <c r="B51" s="6"/>
      <c r="C51" s="6"/>
    </row>
    <row r="52" spans="2:3">
      <c r="B52" s="8"/>
      <c r="C52" s="6"/>
    </row>
    <row r="53" spans="2:3">
      <c r="B53" s="8"/>
      <c r="C53" s="6"/>
    </row>
  </sheetData>
  <sortState ref="B13:C19">
    <sortCondition ref="B12"/>
  </sortState>
  <mergeCells count="32">
    <mergeCell ref="D1:E1"/>
    <mergeCell ref="D4:E4"/>
    <mergeCell ref="D2:E2"/>
    <mergeCell ref="D3:E3"/>
    <mergeCell ref="F3:G3"/>
    <mergeCell ref="F1:G1"/>
    <mergeCell ref="F2:G2"/>
    <mergeCell ref="F4:G4"/>
    <mergeCell ref="L3:M3"/>
    <mergeCell ref="L1:M1"/>
    <mergeCell ref="N3:O3"/>
    <mergeCell ref="H4:I4"/>
    <mergeCell ref="L4:M4"/>
    <mergeCell ref="H3:I3"/>
    <mergeCell ref="J3:K3"/>
    <mergeCell ref="J4:K4"/>
    <mergeCell ref="H2:I2"/>
    <mergeCell ref="L2:M2"/>
    <mergeCell ref="H1:I1"/>
    <mergeCell ref="J1:K1"/>
    <mergeCell ref="J2:K2"/>
    <mergeCell ref="R1:S1"/>
    <mergeCell ref="N2:O2"/>
    <mergeCell ref="R2:S2"/>
    <mergeCell ref="P1:Q1"/>
    <mergeCell ref="P2:Q2"/>
    <mergeCell ref="N1:O1"/>
    <mergeCell ref="R3:S3"/>
    <mergeCell ref="N4:O4"/>
    <mergeCell ref="R4:S4"/>
    <mergeCell ref="P3:Q3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3" width="5.77734375" style="6" customWidth="1"/>
    <col min="14" max="15" width="5.77734375" style="8" customWidth="1"/>
    <col min="16" max="17" width="5.77734375" style="6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s="6" customFormat="1" ht="39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98" t="s">
        <v>72</v>
      </c>
      <c r="M1" s="98"/>
      <c r="N1" s="94" t="s">
        <v>160</v>
      </c>
      <c r="O1" s="94"/>
      <c r="P1" s="99" t="s">
        <v>92</v>
      </c>
      <c r="Q1" s="99"/>
      <c r="R1" s="94" t="s">
        <v>87</v>
      </c>
      <c r="S1" s="94"/>
      <c r="T1" s="94" t="s">
        <v>93</v>
      </c>
      <c r="U1" s="94"/>
    </row>
    <row r="2" spans="1:22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6"/>
      <c r="M2" s="96"/>
      <c r="N2" s="97"/>
      <c r="O2" s="97"/>
      <c r="P2" s="101"/>
      <c r="Q2" s="101"/>
      <c r="R2" s="97"/>
      <c r="S2" s="97"/>
      <c r="T2" s="97" t="s">
        <v>45</v>
      </c>
      <c r="U2" s="97"/>
    </row>
    <row r="3" spans="1:22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6" t="s">
        <v>73</v>
      </c>
      <c r="M3" s="96"/>
      <c r="N3" s="97" t="s">
        <v>161</v>
      </c>
      <c r="O3" s="97"/>
      <c r="P3" s="101" t="s">
        <v>102</v>
      </c>
      <c r="Q3" s="101"/>
      <c r="R3" s="97" t="s">
        <v>88</v>
      </c>
      <c r="S3" s="97"/>
      <c r="T3" s="97" t="s">
        <v>95</v>
      </c>
      <c r="U3" s="97"/>
    </row>
    <row r="4" spans="1:22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7">
        <v>43344</v>
      </c>
      <c r="M4" s="108"/>
      <c r="N4" s="102">
        <v>43387</v>
      </c>
      <c r="O4" s="102"/>
      <c r="P4" s="103" t="s">
        <v>103</v>
      </c>
      <c r="Q4" s="104"/>
      <c r="R4" s="102">
        <v>43442</v>
      </c>
      <c r="S4" s="102"/>
      <c r="T4" s="102">
        <v>43449</v>
      </c>
      <c r="U4" s="102"/>
      <c r="V4" s="2"/>
    </row>
    <row r="5" spans="1:22" ht="52.8">
      <c r="B5" s="5" t="s">
        <v>10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34" t="s">
        <v>16</v>
      </c>
      <c r="M5" s="34" t="s">
        <v>17</v>
      </c>
      <c r="N5" s="33" t="s">
        <v>16</v>
      </c>
      <c r="O5" s="33" t="s">
        <v>17</v>
      </c>
      <c r="P5" s="35" t="s">
        <v>16</v>
      </c>
      <c r="Q5" s="35" t="s">
        <v>17</v>
      </c>
      <c r="R5" s="33" t="s">
        <v>16</v>
      </c>
      <c r="S5" s="33" t="s">
        <v>17</v>
      </c>
      <c r="T5" s="33" t="s">
        <v>16</v>
      </c>
      <c r="U5" s="33" t="s">
        <v>17</v>
      </c>
      <c r="V5" s="4" t="s">
        <v>13</v>
      </c>
    </row>
    <row r="6" spans="1:22">
      <c r="A6" s="3" t="s">
        <v>1</v>
      </c>
      <c r="B6" s="2" t="s">
        <v>53</v>
      </c>
      <c r="C6" s="8" t="s">
        <v>71</v>
      </c>
      <c r="D6" s="53" t="s">
        <v>64</v>
      </c>
      <c r="E6" s="31">
        <v>12</v>
      </c>
      <c r="F6" s="53" t="s">
        <v>1</v>
      </c>
      <c r="G6" s="53">
        <v>12</v>
      </c>
      <c r="H6" s="55" t="s">
        <v>64</v>
      </c>
      <c r="I6" s="55">
        <v>17</v>
      </c>
      <c r="J6" s="55"/>
      <c r="K6" s="55"/>
      <c r="L6" s="64" t="s">
        <v>64</v>
      </c>
      <c r="M6" s="64"/>
      <c r="N6" s="69"/>
      <c r="O6" s="69"/>
      <c r="R6" s="92"/>
      <c r="S6" s="92"/>
      <c r="V6" s="8">
        <f t="shared" ref="V6:V22" si="0">SUM(A6:U6)</f>
        <v>41</v>
      </c>
    </row>
    <row r="7" spans="1:22" s="72" customFormat="1">
      <c r="A7" s="66" t="s">
        <v>64</v>
      </c>
      <c r="B7" s="80" t="s">
        <v>59</v>
      </c>
      <c r="C7" s="71" t="s">
        <v>71</v>
      </c>
      <c r="D7" s="69" t="s">
        <v>48</v>
      </c>
      <c r="E7" s="69">
        <v>11</v>
      </c>
      <c r="F7" s="69" t="s">
        <v>64</v>
      </c>
      <c r="G7" s="69">
        <v>9</v>
      </c>
      <c r="H7" s="69" t="s">
        <v>48</v>
      </c>
      <c r="I7" s="69">
        <v>16</v>
      </c>
      <c r="J7" s="69"/>
      <c r="K7" s="69"/>
      <c r="L7" s="68" t="s">
        <v>1</v>
      </c>
      <c r="M7" s="68"/>
      <c r="N7" s="8"/>
      <c r="O7" s="8"/>
      <c r="P7" s="93" t="s">
        <v>113</v>
      </c>
      <c r="Q7" s="70"/>
      <c r="R7" s="69"/>
      <c r="S7" s="69"/>
      <c r="T7" s="71"/>
      <c r="U7" s="71"/>
      <c r="V7" s="71">
        <f t="shared" si="0"/>
        <v>36</v>
      </c>
    </row>
    <row r="8" spans="1:22">
      <c r="A8" s="3" t="s">
        <v>48</v>
      </c>
      <c r="B8" s="37" t="s">
        <v>26</v>
      </c>
      <c r="C8" s="41" t="s">
        <v>15</v>
      </c>
      <c r="D8" s="25" t="s">
        <v>1</v>
      </c>
      <c r="E8" s="31">
        <v>15</v>
      </c>
      <c r="F8" s="53" t="s">
        <v>48</v>
      </c>
      <c r="G8" s="53">
        <v>8</v>
      </c>
      <c r="H8" s="55"/>
      <c r="I8" s="55"/>
      <c r="J8" s="55"/>
      <c r="K8" s="55"/>
      <c r="L8" s="65"/>
      <c r="M8" s="65"/>
      <c r="P8" s="55"/>
      <c r="Q8" s="55"/>
      <c r="R8" s="92"/>
      <c r="S8" s="92"/>
      <c r="T8" s="55"/>
      <c r="U8" s="55"/>
      <c r="V8" s="8">
        <f t="shared" si="0"/>
        <v>23</v>
      </c>
    </row>
    <row r="9" spans="1:22">
      <c r="A9" s="43" t="s">
        <v>66</v>
      </c>
      <c r="B9" s="42" t="s">
        <v>69</v>
      </c>
      <c r="C9" s="12" t="s">
        <v>23</v>
      </c>
      <c r="D9" s="31" t="s">
        <v>48</v>
      </c>
      <c r="E9" s="31">
        <v>11</v>
      </c>
      <c r="F9" s="53"/>
      <c r="G9" s="53"/>
      <c r="H9" s="55"/>
      <c r="I9" s="55"/>
      <c r="J9" s="55"/>
      <c r="K9" s="55"/>
      <c r="L9" s="64"/>
      <c r="M9" s="64"/>
      <c r="R9" s="92"/>
      <c r="S9" s="92"/>
      <c r="V9" s="8">
        <f t="shared" si="0"/>
        <v>11</v>
      </c>
    </row>
    <row r="10" spans="1:22" s="36" customFormat="1">
      <c r="A10" s="43" t="s">
        <v>111</v>
      </c>
      <c r="B10" s="42" t="s">
        <v>70</v>
      </c>
      <c r="C10" s="2" t="s">
        <v>55</v>
      </c>
      <c r="D10" s="53"/>
      <c r="E10" s="31"/>
      <c r="F10" s="53" t="s">
        <v>48</v>
      </c>
      <c r="G10" s="53">
        <v>8</v>
      </c>
      <c r="H10" s="55"/>
      <c r="I10" s="55"/>
      <c r="J10" s="55"/>
      <c r="K10" s="55"/>
      <c r="L10" s="64"/>
      <c r="M10" s="64"/>
      <c r="N10" s="8"/>
      <c r="O10" s="8"/>
      <c r="P10" s="6"/>
      <c r="Q10" s="6"/>
      <c r="R10" s="92"/>
      <c r="S10" s="92"/>
      <c r="T10" s="8"/>
      <c r="U10" s="8"/>
      <c r="V10" s="8">
        <f t="shared" si="0"/>
        <v>8</v>
      </c>
    </row>
    <row r="11" spans="1:22" s="36" customFormat="1">
      <c r="A11" s="43" t="s">
        <v>76</v>
      </c>
      <c r="B11" s="36" t="s">
        <v>40</v>
      </c>
      <c r="C11" s="36" t="s">
        <v>25</v>
      </c>
      <c r="D11" s="25" t="s">
        <v>65</v>
      </c>
      <c r="E11" s="31"/>
      <c r="F11" s="25" t="s">
        <v>65</v>
      </c>
      <c r="G11" s="53"/>
      <c r="H11" s="55"/>
      <c r="I11" s="55"/>
      <c r="J11" s="55"/>
      <c r="K11" s="55"/>
      <c r="L11" s="64"/>
      <c r="M11" s="64"/>
      <c r="N11" s="8"/>
      <c r="O11" s="8"/>
      <c r="P11" s="6"/>
      <c r="Q11" s="6"/>
      <c r="R11" s="92"/>
      <c r="S11" s="92"/>
      <c r="T11" s="8"/>
      <c r="U11" s="8"/>
      <c r="V11" s="8">
        <f t="shared" si="0"/>
        <v>0</v>
      </c>
    </row>
    <row r="12" spans="1:22" s="36" customFormat="1">
      <c r="A12" s="3" t="s">
        <v>76</v>
      </c>
      <c r="B12" s="36" t="s">
        <v>105</v>
      </c>
      <c r="C12" s="36" t="s">
        <v>25</v>
      </c>
      <c r="D12" s="25" t="s">
        <v>65</v>
      </c>
      <c r="E12" s="31"/>
      <c r="F12" s="53"/>
      <c r="G12" s="53"/>
      <c r="H12" s="55"/>
      <c r="I12" s="55"/>
      <c r="J12" s="55"/>
      <c r="K12" s="55"/>
      <c r="L12" s="64"/>
      <c r="M12" s="64"/>
      <c r="N12" s="87"/>
      <c r="O12" s="87"/>
      <c r="P12" s="6"/>
      <c r="Q12" s="6"/>
      <c r="R12" s="92"/>
      <c r="S12" s="92"/>
      <c r="T12" s="8"/>
      <c r="U12" s="8"/>
      <c r="V12" s="8">
        <f t="shared" si="0"/>
        <v>0</v>
      </c>
    </row>
    <row r="13" spans="1:22" s="36" customFormat="1">
      <c r="A13" s="3" t="s">
        <v>76</v>
      </c>
      <c r="B13" s="36" t="s">
        <v>138</v>
      </c>
      <c r="C13" s="36" t="s">
        <v>60</v>
      </c>
      <c r="D13" s="25"/>
      <c r="E13" s="57"/>
      <c r="F13" s="57"/>
      <c r="G13" s="57"/>
      <c r="H13" s="57"/>
      <c r="I13" s="57"/>
      <c r="J13" s="57" t="s">
        <v>1</v>
      </c>
      <c r="K13" s="57"/>
      <c r="L13" s="64"/>
      <c r="M13" s="64"/>
      <c r="N13" s="87"/>
      <c r="O13" s="87"/>
      <c r="P13" s="6"/>
      <c r="Q13" s="6"/>
      <c r="R13" s="92"/>
      <c r="S13" s="92"/>
      <c r="T13" s="8"/>
      <c r="U13" s="8"/>
      <c r="V13" s="8">
        <f t="shared" si="0"/>
        <v>0</v>
      </c>
    </row>
    <row r="14" spans="1:22" s="36" customFormat="1">
      <c r="A14" s="3" t="s">
        <v>76</v>
      </c>
      <c r="B14" s="36" t="s">
        <v>139</v>
      </c>
      <c r="C14" s="36" t="s">
        <v>134</v>
      </c>
      <c r="D14" s="25"/>
      <c r="E14" s="57"/>
      <c r="F14" s="57"/>
      <c r="G14" s="57"/>
      <c r="H14" s="57"/>
      <c r="I14" s="57"/>
      <c r="J14" s="57" t="s">
        <v>64</v>
      </c>
      <c r="K14" s="57"/>
      <c r="L14" s="64"/>
      <c r="M14" s="64"/>
      <c r="N14" s="87"/>
      <c r="O14" s="87"/>
      <c r="P14" s="6"/>
      <c r="Q14" s="6"/>
      <c r="R14" s="92"/>
      <c r="S14" s="92"/>
      <c r="T14" s="8"/>
      <c r="U14" s="8"/>
      <c r="V14" s="8">
        <f t="shared" si="0"/>
        <v>0</v>
      </c>
    </row>
    <row r="15" spans="1:22" s="36" customFormat="1">
      <c r="A15" s="3" t="s">
        <v>76</v>
      </c>
      <c r="B15" s="36" t="s">
        <v>140</v>
      </c>
      <c r="C15" s="36" t="s">
        <v>25</v>
      </c>
      <c r="D15" s="25"/>
      <c r="E15" s="57"/>
      <c r="F15" s="57"/>
      <c r="G15" s="57"/>
      <c r="H15" s="57"/>
      <c r="I15" s="57"/>
      <c r="J15" s="57" t="s">
        <v>48</v>
      </c>
      <c r="K15" s="57"/>
      <c r="L15" s="64"/>
      <c r="M15" s="64"/>
      <c r="N15" s="87"/>
      <c r="O15" s="87"/>
      <c r="P15" s="6"/>
      <c r="Q15" s="6"/>
      <c r="R15" s="92"/>
      <c r="S15" s="92"/>
      <c r="T15" s="8"/>
      <c r="U15" s="8"/>
      <c r="V15" s="8">
        <f t="shared" si="0"/>
        <v>0</v>
      </c>
    </row>
    <row r="16" spans="1:22" s="36" customFormat="1">
      <c r="A16" s="3" t="s">
        <v>76</v>
      </c>
      <c r="B16" s="36" t="s">
        <v>169</v>
      </c>
      <c r="C16" s="36" t="s">
        <v>168</v>
      </c>
      <c r="D16" s="25"/>
      <c r="E16" s="84"/>
      <c r="F16" s="84"/>
      <c r="G16" s="84"/>
      <c r="H16" s="84"/>
      <c r="I16" s="84"/>
      <c r="J16" s="84"/>
      <c r="K16" s="84"/>
      <c r="L16" s="85"/>
      <c r="M16" s="85"/>
      <c r="N16" s="87" t="s">
        <v>1</v>
      </c>
      <c r="O16" s="87"/>
      <c r="P16" s="6"/>
      <c r="Q16" s="6"/>
      <c r="R16" s="92"/>
      <c r="S16" s="92"/>
      <c r="T16" s="8"/>
      <c r="U16" s="8"/>
      <c r="V16" s="8">
        <f t="shared" si="0"/>
        <v>0</v>
      </c>
    </row>
    <row r="17" spans="1:22" s="36" customFormat="1">
      <c r="A17" s="3" t="s">
        <v>76</v>
      </c>
      <c r="B17" s="36" t="s">
        <v>170</v>
      </c>
      <c r="C17" s="36" t="s">
        <v>165</v>
      </c>
      <c r="D17" s="25"/>
      <c r="E17" s="84"/>
      <c r="F17" s="84"/>
      <c r="G17" s="84"/>
      <c r="H17" s="84"/>
      <c r="I17" s="84"/>
      <c r="J17" s="84"/>
      <c r="K17" s="84"/>
      <c r="L17" s="85"/>
      <c r="M17" s="85"/>
      <c r="N17" s="87" t="s">
        <v>64</v>
      </c>
      <c r="O17" s="87"/>
      <c r="P17" s="6"/>
      <c r="Q17" s="6"/>
      <c r="R17" s="92"/>
      <c r="S17" s="92"/>
      <c r="T17" s="8"/>
      <c r="U17" s="8"/>
      <c r="V17" s="8">
        <f t="shared" si="0"/>
        <v>0</v>
      </c>
    </row>
    <row r="18" spans="1:22" s="36" customFormat="1">
      <c r="A18" s="3" t="s">
        <v>76</v>
      </c>
      <c r="B18" s="36" t="s">
        <v>171</v>
      </c>
      <c r="C18" s="36" t="s">
        <v>165</v>
      </c>
      <c r="D18" s="25"/>
      <c r="E18" s="84"/>
      <c r="F18" s="84"/>
      <c r="G18" s="84"/>
      <c r="H18" s="84"/>
      <c r="I18" s="84"/>
      <c r="J18" s="84"/>
      <c r="K18" s="84"/>
      <c r="L18" s="85"/>
      <c r="M18" s="85"/>
      <c r="N18" s="87" t="s">
        <v>48</v>
      </c>
      <c r="O18" s="87"/>
      <c r="P18" s="6"/>
      <c r="Q18" s="6"/>
      <c r="R18" s="92" t="s">
        <v>48</v>
      </c>
      <c r="S18" s="92"/>
      <c r="T18" s="8"/>
      <c r="U18" s="8"/>
      <c r="V18" s="8">
        <f t="shared" si="0"/>
        <v>0</v>
      </c>
    </row>
    <row r="19" spans="1:22" s="36" customFormat="1">
      <c r="A19" s="3" t="s">
        <v>76</v>
      </c>
      <c r="B19" s="36" t="s">
        <v>188</v>
      </c>
      <c r="C19" s="36" t="s">
        <v>23</v>
      </c>
      <c r="D19" s="25"/>
      <c r="E19" s="92"/>
      <c r="F19" s="92"/>
      <c r="G19" s="92"/>
      <c r="H19" s="92"/>
      <c r="I19" s="92"/>
      <c r="J19" s="92"/>
      <c r="K19" s="92"/>
      <c r="L19" s="91"/>
      <c r="M19" s="91"/>
      <c r="N19" s="92"/>
      <c r="O19" s="92"/>
      <c r="P19" s="6"/>
      <c r="Q19" s="6"/>
      <c r="R19" s="92" t="s">
        <v>1</v>
      </c>
      <c r="S19" s="92"/>
      <c r="T19" s="8"/>
      <c r="U19" s="8"/>
      <c r="V19" s="8">
        <f t="shared" si="0"/>
        <v>0</v>
      </c>
    </row>
    <row r="20" spans="1:22" s="36" customFormat="1">
      <c r="A20" s="3" t="s">
        <v>76</v>
      </c>
      <c r="B20" s="36" t="s">
        <v>166</v>
      </c>
      <c r="C20" s="36" t="s">
        <v>168</v>
      </c>
      <c r="D20" s="25"/>
      <c r="E20" s="92"/>
      <c r="F20" s="92"/>
      <c r="G20" s="92"/>
      <c r="H20" s="92"/>
      <c r="I20" s="92"/>
      <c r="J20" s="92"/>
      <c r="K20" s="92"/>
      <c r="L20" s="91"/>
      <c r="M20" s="91"/>
      <c r="N20" s="92"/>
      <c r="O20" s="92"/>
      <c r="P20" s="6"/>
      <c r="Q20" s="6"/>
      <c r="R20" s="92" t="s">
        <v>64</v>
      </c>
      <c r="S20" s="92"/>
      <c r="T20" s="8"/>
      <c r="U20" s="8"/>
      <c r="V20" s="8">
        <f t="shared" si="0"/>
        <v>0</v>
      </c>
    </row>
    <row r="21" spans="1:22" s="36" customFormat="1">
      <c r="A21" s="3" t="s">
        <v>76</v>
      </c>
      <c r="B21" s="36" t="s">
        <v>189</v>
      </c>
      <c r="C21" s="36" t="s">
        <v>190</v>
      </c>
      <c r="D21" s="25"/>
      <c r="E21" s="92"/>
      <c r="F21" s="92"/>
      <c r="G21" s="92"/>
      <c r="H21" s="92"/>
      <c r="I21" s="92"/>
      <c r="J21" s="92"/>
      <c r="K21" s="92"/>
      <c r="L21" s="91"/>
      <c r="M21" s="91"/>
      <c r="N21" s="92"/>
      <c r="O21" s="92"/>
      <c r="P21" s="6"/>
      <c r="Q21" s="6"/>
      <c r="R21" s="92" t="s">
        <v>48</v>
      </c>
      <c r="S21" s="92"/>
      <c r="T21" s="8"/>
      <c r="U21" s="8"/>
      <c r="V21" s="8">
        <f t="shared" si="0"/>
        <v>0</v>
      </c>
    </row>
    <row r="22" spans="1:22" s="36" customFormat="1">
      <c r="A22" s="3" t="s">
        <v>76</v>
      </c>
      <c r="B22" s="36" t="s">
        <v>191</v>
      </c>
      <c r="C22" s="115" t="s">
        <v>192</v>
      </c>
      <c r="D22" s="25"/>
      <c r="E22" s="92"/>
      <c r="F22" s="92"/>
      <c r="G22" s="92"/>
      <c r="H22" s="92"/>
      <c r="I22" s="92"/>
      <c r="J22" s="92"/>
      <c r="K22" s="92"/>
      <c r="L22" s="91"/>
      <c r="M22" s="91"/>
      <c r="N22" s="92"/>
      <c r="O22" s="92"/>
      <c r="P22" s="6"/>
      <c r="Q22" s="6"/>
      <c r="R22" s="25" t="s">
        <v>65</v>
      </c>
      <c r="S22" s="92"/>
      <c r="T22" s="8"/>
      <c r="U22" s="8"/>
      <c r="V22" s="8">
        <f t="shared" si="0"/>
        <v>0</v>
      </c>
    </row>
    <row r="23" spans="1:22" s="36" customFormat="1">
      <c r="A23" s="3"/>
      <c r="B23" s="42"/>
      <c r="C23" s="2"/>
      <c r="D23" s="53"/>
      <c r="E23" s="53"/>
      <c r="F23" s="53"/>
      <c r="G23" s="53"/>
      <c r="H23" s="55"/>
      <c r="I23" s="55"/>
      <c r="J23" s="55"/>
      <c r="K23" s="55"/>
      <c r="L23" s="64"/>
      <c r="M23" s="64"/>
      <c r="N23" s="87"/>
      <c r="O23" s="87"/>
      <c r="P23" s="6"/>
      <c r="Q23" s="6"/>
      <c r="R23" s="92"/>
      <c r="S23" s="92"/>
      <c r="T23" s="8"/>
      <c r="U23" s="8"/>
      <c r="V23" s="2"/>
    </row>
    <row r="24" spans="1:22">
      <c r="C24" s="3" t="s">
        <v>20</v>
      </c>
      <c r="D24" s="31">
        <v>6</v>
      </c>
      <c r="E24" s="31"/>
      <c r="F24" s="53">
        <v>5</v>
      </c>
      <c r="G24" s="53"/>
      <c r="H24" s="55">
        <v>2</v>
      </c>
      <c r="I24" s="55"/>
      <c r="J24" s="55">
        <v>3</v>
      </c>
      <c r="K24" s="55"/>
      <c r="L24" s="64">
        <v>2</v>
      </c>
      <c r="M24" s="64"/>
      <c r="N24" s="87">
        <v>3</v>
      </c>
      <c r="O24" s="87"/>
      <c r="P24" s="89">
        <v>1</v>
      </c>
      <c r="R24" s="92">
        <v>5</v>
      </c>
      <c r="S24" s="92"/>
    </row>
    <row r="25" spans="1:22">
      <c r="C25" s="3" t="s">
        <v>21</v>
      </c>
      <c r="D25" s="31">
        <v>8</v>
      </c>
      <c r="E25" s="31"/>
      <c r="F25" s="53">
        <v>7</v>
      </c>
      <c r="G25" s="53"/>
      <c r="H25" s="55">
        <v>23</v>
      </c>
      <c r="I25" s="55"/>
      <c r="J25" s="63">
        <v>3</v>
      </c>
      <c r="K25" s="55"/>
      <c r="L25" s="64">
        <v>2</v>
      </c>
      <c r="M25" s="64"/>
      <c r="N25" s="87">
        <v>3</v>
      </c>
      <c r="O25" s="87"/>
      <c r="P25" s="89">
        <v>12</v>
      </c>
      <c r="R25" s="92">
        <v>5</v>
      </c>
      <c r="S25" s="92"/>
    </row>
    <row r="26" spans="1:22" s="36" customFormat="1">
      <c r="A26" s="3"/>
      <c r="D26" s="8"/>
      <c r="E26" s="8"/>
      <c r="F26" s="8"/>
      <c r="G26" s="8"/>
      <c r="H26" s="55"/>
      <c r="I26" s="55"/>
      <c r="J26" s="55"/>
      <c r="K26" s="55"/>
      <c r="L26" s="64"/>
      <c r="M26" s="64"/>
      <c r="N26" s="87"/>
      <c r="O26" s="8"/>
      <c r="P26" s="6"/>
      <c r="Q26" s="6"/>
      <c r="R26" s="92"/>
      <c r="S26" s="92"/>
      <c r="T26" s="8"/>
      <c r="U26" s="8"/>
      <c r="V26" s="2"/>
    </row>
    <row r="27" spans="1:22" s="36" customFormat="1">
      <c r="A27" s="3"/>
      <c r="B27" s="39"/>
      <c r="C27" s="8"/>
      <c r="D27" s="8"/>
      <c r="E27" s="8"/>
      <c r="F27" s="8"/>
      <c r="G27" s="8"/>
      <c r="H27" s="8"/>
      <c r="I27" s="8"/>
      <c r="J27" s="8"/>
      <c r="K27" s="8"/>
      <c r="L27" s="64"/>
      <c r="M27" s="64"/>
      <c r="N27" s="87"/>
      <c r="O27" s="8"/>
      <c r="P27" s="6"/>
      <c r="Q27" s="6"/>
      <c r="R27" s="92"/>
      <c r="S27" s="92"/>
      <c r="T27" s="8"/>
      <c r="U27" s="8"/>
      <c r="V27" s="2"/>
    </row>
    <row r="28" spans="1:22" s="36" customFormat="1">
      <c r="A28" s="3"/>
      <c r="C28" s="8"/>
      <c r="D28" s="8"/>
      <c r="E28" s="8"/>
      <c r="F28" s="8"/>
      <c r="G28" s="8"/>
      <c r="H28" s="8"/>
      <c r="I28" s="8"/>
      <c r="J28" s="8"/>
      <c r="K28" s="8"/>
      <c r="L28" s="6"/>
      <c r="M28" s="6"/>
      <c r="N28" s="8"/>
      <c r="O28" s="8"/>
      <c r="P28" s="6"/>
      <c r="Q28" s="6"/>
      <c r="R28" s="8"/>
      <c r="S28" s="8"/>
      <c r="T28" s="8"/>
      <c r="U28" s="8"/>
      <c r="V28" s="2"/>
    </row>
    <row r="29" spans="1:22" s="36" customFormat="1">
      <c r="A29" s="43"/>
      <c r="B29" s="42"/>
      <c r="C29" s="12"/>
      <c r="D29" s="8"/>
      <c r="E29" s="8"/>
      <c r="F29" s="8"/>
      <c r="G29" s="8"/>
      <c r="H29" s="8"/>
      <c r="I29" s="8"/>
      <c r="J29" s="8"/>
      <c r="K29" s="8"/>
      <c r="L29" s="6"/>
      <c r="M29" s="6"/>
      <c r="N29" s="8"/>
      <c r="O29" s="8"/>
      <c r="P29" s="6"/>
      <c r="Q29" s="6"/>
      <c r="R29" s="8"/>
      <c r="S29" s="8"/>
      <c r="T29" s="8"/>
      <c r="U29" s="8"/>
      <c r="V29" s="2"/>
    </row>
    <row r="30" spans="1:22" s="36" customFormat="1">
      <c r="A30" s="43"/>
      <c r="B30" s="39"/>
      <c r="C30" s="6"/>
      <c r="D30" s="8"/>
      <c r="E30" s="8"/>
      <c r="F30" s="8"/>
      <c r="G30" s="8"/>
      <c r="H30" s="8"/>
      <c r="I30" s="8"/>
      <c r="J30" s="8"/>
      <c r="K30" s="8"/>
      <c r="L30" s="6"/>
      <c r="M30" s="6"/>
      <c r="N30" s="8"/>
      <c r="O30" s="8"/>
      <c r="P30" s="6"/>
      <c r="Q30" s="6"/>
      <c r="R30" s="8"/>
      <c r="S30" s="8"/>
      <c r="T30" s="8"/>
      <c r="U30" s="8"/>
      <c r="V30" s="2"/>
    </row>
    <row r="31" spans="1:22" s="36" customFormat="1">
      <c r="A31" s="43"/>
      <c r="B31" s="39"/>
      <c r="C31" s="6"/>
      <c r="D31" s="8"/>
      <c r="E31" s="8"/>
      <c r="F31" s="8"/>
      <c r="G31" s="8"/>
      <c r="H31" s="8"/>
      <c r="I31" s="8"/>
      <c r="J31" s="8"/>
      <c r="K31" s="8"/>
      <c r="L31" s="6"/>
      <c r="M31" s="6"/>
      <c r="N31" s="8"/>
      <c r="O31" s="8"/>
      <c r="P31" s="6"/>
      <c r="Q31" s="6"/>
      <c r="R31" s="8"/>
      <c r="S31" s="8"/>
      <c r="T31" s="8"/>
      <c r="U31" s="8"/>
      <c r="V31" s="2"/>
    </row>
    <row r="32" spans="1:22">
      <c r="A32" s="43"/>
      <c r="B32" s="6"/>
      <c r="C32" s="6"/>
    </row>
    <row r="33" spans="2:3">
      <c r="B33" s="8"/>
      <c r="C33" s="6"/>
    </row>
    <row r="34" spans="2:3">
      <c r="B34" s="8"/>
      <c r="C34" s="6"/>
    </row>
    <row r="35" spans="2:3">
      <c r="B35" s="8"/>
      <c r="C35" s="6"/>
    </row>
    <row r="36" spans="2:3">
      <c r="B36" s="8"/>
      <c r="C36" s="6"/>
    </row>
    <row r="37" spans="2:3">
      <c r="B37" s="8"/>
      <c r="C37" s="8"/>
    </row>
    <row r="38" spans="2:3">
      <c r="B38" s="8"/>
      <c r="C38" s="8"/>
    </row>
    <row r="39" spans="2:3">
      <c r="C39" s="6"/>
    </row>
    <row r="40" spans="2:3">
      <c r="B40" s="6"/>
      <c r="C40" s="6"/>
    </row>
    <row r="41" spans="2:3">
      <c r="B41" s="6"/>
      <c r="C41" s="6"/>
    </row>
    <row r="43" spans="2:3">
      <c r="C43" s="6"/>
    </row>
    <row r="44" spans="2:3">
      <c r="C44" s="6"/>
    </row>
    <row r="45" spans="2:3">
      <c r="B45" s="8"/>
      <c r="C45" s="8"/>
    </row>
    <row r="46" spans="2:3">
      <c r="B46" s="6"/>
      <c r="C46" s="6"/>
    </row>
    <row r="48" spans="2:3">
      <c r="B48" s="8"/>
    </row>
    <row r="49" spans="2:3">
      <c r="B49" s="8"/>
      <c r="C49" s="8"/>
    </row>
  </sheetData>
  <sortState ref="B6:AP12">
    <sortCondition descending="1" ref="V6:V12"/>
  </sortState>
  <mergeCells count="36">
    <mergeCell ref="H3:I3"/>
    <mergeCell ref="J3:K3"/>
    <mergeCell ref="H4:I4"/>
    <mergeCell ref="J4:K4"/>
    <mergeCell ref="D1:E1"/>
    <mergeCell ref="D4:E4"/>
    <mergeCell ref="D2:E2"/>
    <mergeCell ref="D3:E3"/>
    <mergeCell ref="F3:G3"/>
    <mergeCell ref="F1:G1"/>
    <mergeCell ref="H2:I2"/>
    <mergeCell ref="J2:K2"/>
    <mergeCell ref="H1:I1"/>
    <mergeCell ref="J1:K1"/>
    <mergeCell ref="F2:G2"/>
    <mergeCell ref="F4:G4"/>
    <mergeCell ref="L3:M3"/>
    <mergeCell ref="T1:U1"/>
    <mergeCell ref="L2:M2"/>
    <mergeCell ref="N2:O2"/>
    <mergeCell ref="P2:Q2"/>
    <mergeCell ref="R2:S2"/>
    <mergeCell ref="T2:U2"/>
    <mergeCell ref="N1:O1"/>
    <mergeCell ref="P1:Q1"/>
    <mergeCell ref="R1:S1"/>
    <mergeCell ref="L1:M1"/>
    <mergeCell ref="T3:U3"/>
    <mergeCell ref="N3:O3"/>
    <mergeCell ref="P3:Q3"/>
    <mergeCell ref="R3:S3"/>
    <mergeCell ref="L4:M4"/>
    <mergeCell ref="N4:O4"/>
    <mergeCell ref="P4:Q4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8" sqref="A1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9" width="6" style="8" customWidth="1"/>
    <col min="10" max="11" width="5.77734375" style="8" customWidth="1"/>
    <col min="12" max="13" width="5.77734375" style="6" customWidth="1"/>
    <col min="14" max="15" width="5.77734375" style="8" customWidth="1"/>
    <col min="16" max="17" width="5.77734375" style="6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s="6" customFormat="1" ht="39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94" t="s">
        <v>100</v>
      </c>
      <c r="I1" s="94"/>
      <c r="J1" s="100" t="s">
        <v>43</v>
      </c>
      <c r="K1" s="100"/>
      <c r="L1" s="98" t="s">
        <v>72</v>
      </c>
      <c r="M1" s="98"/>
      <c r="N1" s="94" t="s">
        <v>176</v>
      </c>
      <c r="O1" s="94"/>
      <c r="P1" s="99" t="s">
        <v>92</v>
      </c>
      <c r="Q1" s="99"/>
      <c r="R1" s="94" t="s">
        <v>87</v>
      </c>
      <c r="S1" s="94"/>
      <c r="T1" s="94" t="s">
        <v>93</v>
      </c>
      <c r="U1" s="94"/>
    </row>
    <row r="2" spans="1:22" s="6" customFormat="1" ht="12.75" customHeight="1">
      <c r="D2" s="100" t="s">
        <v>44</v>
      </c>
      <c r="E2" s="100"/>
      <c r="F2" s="95" t="s">
        <v>45</v>
      </c>
      <c r="G2" s="95"/>
      <c r="H2" s="97"/>
      <c r="I2" s="97"/>
      <c r="J2" s="95" t="s">
        <v>46</v>
      </c>
      <c r="K2" s="95"/>
      <c r="L2" s="96"/>
      <c r="M2" s="96"/>
      <c r="N2" s="97"/>
      <c r="O2" s="97"/>
      <c r="P2" s="101"/>
      <c r="Q2" s="101"/>
      <c r="R2" s="97"/>
      <c r="S2" s="97"/>
      <c r="T2" s="97" t="s">
        <v>45</v>
      </c>
      <c r="U2" s="97"/>
    </row>
    <row r="3" spans="1:22" s="6" customFormat="1">
      <c r="D3" s="95" t="s">
        <v>28</v>
      </c>
      <c r="E3" s="95"/>
      <c r="F3" s="95" t="s">
        <v>63</v>
      </c>
      <c r="G3" s="95"/>
      <c r="H3" s="97" t="s">
        <v>101</v>
      </c>
      <c r="I3" s="97"/>
      <c r="J3" s="95" t="s">
        <v>38</v>
      </c>
      <c r="K3" s="95"/>
      <c r="L3" s="96" t="s">
        <v>73</v>
      </c>
      <c r="M3" s="96"/>
      <c r="N3" s="97" t="s">
        <v>94</v>
      </c>
      <c r="O3" s="97"/>
      <c r="P3" s="101" t="s">
        <v>102</v>
      </c>
      <c r="Q3" s="101"/>
      <c r="R3" s="97" t="s">
        <v>88</v>
      </c>
      <c r="S3" s="97"/>
      <c r="T3" s="97" t="s">
        <v>95</v>
      </c>
      <c r="U3" s="97"/>
    </row>
    <row r="4" spans="1:22" s="6" customFormat="1">
      <c r="D4" s="105" t="s">
        <v>96</v>
      </c>
      <c r="E4" s="105"/>
      <c r="F4" s="105" t="s">
        <v>97</v>
      </c>
      <c r="G4" s="106"/>
      <c r="H4" s="102">
        <v>43218</v>
      </c>
      <c r="I4" s="102"/>
      <c r="J4" s="105" t="s">
        <v>99</v>
      </c>
      <c r="K4" s="105"/>
      <c r="L4" s="107">
        <v>43344</v>
      </c>
      <c r="M4" s="108"/>
      <c r="N4" s="102">
        <v>43407</v>
      </c>
      <c r="O4" s="102"/>
      <c r="P4" s="103" t="s">
        <v>103</v>
      </c>
      <c r="Q4" s="104"/>
      <c r="R4" s="102">
        <v>43442</v>
      </c>
      <c r="S4" s="102"/>
      <c r="T4" s="102">
        <v>43449</v>
      </c>
      <c r="U4" s="102"/>
      <c r="V4" s="2"/>
    </row>
    <row r="5" spans="1:22" ht="52.8">
      <c r="B5" s="5" t="s">
        <v>11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33" t="s">
        <v>16</v>
      </c>
      <c r="I5" s="33" t="s">
        <v>17</v>
      </c>
      <c r="J5" s="27" t="s">
        <v>16</v>
      </c>
      <c r="K5" s="27" t="s">
        <v>17</v>
      </c>
      <c r="L5" s="34" t="s">
        <v>16</v>
      </c>
      <c r="M5" s="34" t="s">
        <v>17</v>
      </c>
      <c r="N5" s="33" t="s">
        <v>16</v>
      </c>
      <c r="O5" s="33" t="s">
        <v>17</v>
      </c>
      <c r="P5" s="35" t="s">
        <v>16</v>
      </c>
      <c r="Q5" s="35" t="s">
        <v>17</v>
      </c>
      <c r="R5" s="33" t="s">
        <v>16</v>
      </c>
      <c r="S5" s="33" t="s">
        <v>17</v>
      </c>
      <c r="T5" s="33" t="s">
        <v>16</v>
      </c>
      <c r="U5" s="33" t="s">
        <v>17</v>
      </c>
      <c r="V5" s="4" t="s">
        <v>13</v>
      </c>
    </row>
    <row r="6" spans="1:22" s="72" customFormat="1">
      <c r="A6" s="66" t="s">
        <v>1</v>
      </c>
      <c r="B6" s="78" t="s">
        <v>26</v>
      </c>
      <c r="C6" s="81" t="s">
        <v>15</v>
      </c>
      <c r="D6" s="74" t="s">
        <v>64</v>
      </c>
      <c r="E6" s="69">
        <v>12</v>
      </c>
      <c r="F6" s="69" t="s">
        <v>1</v>
      </c>
      <c r="G6" s="69">
        <v>12</v>
      </c>
      <c r="H6" s="69"/>
      <c r="I6" s="69"/>
      <c r="J6" s="69" t="s">
        <v>48</v>
      </c>
      <c r="K6" s="69">
        <v>16</v>
      </c>
      <c r="L6" s="69" t="s">
        <v>1</v>
      </c>
      <c r="M6" s="69"/>
      <c r="N6" s="69"/>
      <c r="O6" s="69"/>
      <c r="P6" s="93" t="s">
        <v>113</v>
      </c>
      <c r="Q6" s="69"/>
      <c r="R6" s="69"/>
      <c r="S6" s="69"/>
      <c r="T6" s="69"/>
      <c r="U6" s="69"/>
      <c r="V6" s="71">
        <f>SUM(A6:U6)</f>
        <v>40</v>
      </c>
    </row>
    <row r="7" spans="1:22">
      <c r="A7" s="3" t="s">
        <v>64</v>
      </c>
      <c r="B7" s="82" t="s">
        <v>105</v>
      </c>
      <c r="C7" s="82" t="s">
        <v>25</v>
      </c>
      <c r="D7" s="83" t="s">
        <v>48</v>
      </c>
      <c r="E7" s="83">
        <v>11</v>
      </c>
      <c r="F7" s="83"/>
      <c r="G7" s="83"/>
      <c r="H7" s="83"/>
      <c r="I7" s="83"/>
      <c r="J7" s="83" t="s">
        <v>48</v>
      </c>
      <c r="K7" s="83">
        <v>16</v>
      </c>
      <c r="L7" s="83" t="s">
        <v>48</v>
      </c>
      <c r="M7" s="64"/>
      <c r="N7" s="87"/>
      <c r="O7" s="87"/>
      <c r="R7" s="92"/>
      <c r="S7" s="92"/>
      <c r="V7" s="8">
        <f t="shared" ref="V7:V18" si="0">SUM(A7:U7)</f>
        <v>27</v>
      </c>
    </row>
    <row r="8" spans="1:22">
      <c r="A8" s="3" t="s">
        <v>48</v>
      </c>
      <c r="B8" s="39" t="s">
        <v>79</v>
      </c>
      <c r="C8" s="8" t="s">
        <v>71</v>
      </c>
      <c r="D8" s="31" t="s">
        <v>48</v>
      </c>
      <c r="E8" s="31">
        <v>11</v>
      </c>
      <c r="F8" s="53"/>
      <c r="G8" s="53"/>
      <c r="H8" s="57"/>
      <c r="I8" s="57"/>
      <c r="J8" s="25" t="s">
        <v>113</v>
      </c>
      <c r="K8" s="61"/>
      <c r="L8" s="64" t="s">
        <v>64</v>
      </c>
      <c r="M8" s="64"/>
      <c r="N8" s="87"/>
      <c r="O8" s="87"/>
      <c r="R8" s="92"/>
      <c r="S8" s="92"/>
      <c r="V8" s="8">
        <f t="shared" si="0"/>
        <v>11</v>
      </c>
    </row>
    <row r="9" spans="1:22">
      <c r="A9" s="3" t="s">
        <v>66</v>
      </c>
      <c r="B9" s="38" t="s">
        <v>112</v>
      </c>
      <c r="C9" s="13" t="s">
        <v>109</v>
      </c>
      <c r="D9" s="31"/>
      <c r="E9" s="31"/>
      <c r="F9" s="53" t="s">
        <v>64</v>
      </c>
      <c r="G9" s="53">
        <v>9</v>
      </c>
      <c r="H9" s="57"/>
      <c r="I9" s="57"/>
      <c r="J9" s="61"/>
      <c r="K9" s="61"/>
      <c r="L9" s="64"/>
      <c r="M9" s="64"/>
      <c r="N9" s="87"/>
      <c r="O9" s="87"/>
      <c r="R9" s="92"/>
      <c r="S9" s="92"/>
      <c r="V9" s="8">
        <f t="shared" si="0"/>
        <v>9</v>
      </c>
    </row>
    <row r="10" spans="1:22">
      <c r="A10" s="3" t="s">
        <v>111</v>
      </c>
      <c r="B10" s="38" t="s">
        <v>141</v>
      </c>
      <c r="C10" s="13" t="s">
        <v>123</v>
      </c>
      <c r="D10" s="57"/>
      <c r="E10" s="57"/>
      <c r="F10" s="57"/>
      <c r="G10" s="57"/>
      <c r="H10" s="57" t="s">
        <v>1</v>
      </c>
      <c r="I10" s="57"/>
      <c r="J10" s="61"/>
      <c r="K10" s="61"/>
      <c r="L10" s="64"/>
      <c r="M10" s="64"/>
      <c r="N10" s="87" t="s">
        <v>64</v>
      </c>
      <c r="O10" s="87"/>
      <c r="R10" s="92"/>
      <c r="S10" s="92"/>
      <c r="V10" s="8">
        <f t="shared" si="0"/>
        <v>0</v>
      </c>
    </row>
    <row r="11" spans="1:22">
      <c r="A11" s="3" t="s">
        <v>111</v>
      </c>
      <c r="B11" s="38" t="s">
        <v>156</v>
      </c>
      <c r="C11" s="13" t="s">
        <v>123</v>
      </c>
      <c r="D11" s="57"/>
      <c r="E11" s="57"/>
      <c r="F11" s="57"/>
      <c r="G11" s="57"/>
      <c r="H11" s="57" t="s">
        <v>64</v>
      </c>
      <c r="I11" s="57"/>
      <c r="J11" s="61"/>
      <c r="K11" s="61"/>
      <c r="L11" s="64"/>
      <c r="M11" s="64"/>
      <c r="N11" s="87"/>
      <c r="O11" s="87"/>
      <c r="R11" s="92"/>
      <c r="S11" s="92"/>
      <c r="V11" s="8">
        <f t="shared" si="0"/>
        <v>0</v>
      </c>
    </row>
    <row r="12" spans="1:22">
      <c r="A12" s="3" t="s">
        <v>111</v>
      </c>
      <c r="B12" s="38" t="s">
        <v>142</v>
      </c>
      <c r="C12" s="13" t="s">
        <v>25</v>
      </c>
      <c r="D12" s="57"/>
      <c r="E12" s="57"/>
      <c r="F12" s="57"/>
      <c r="G12" s="57"/>
      <c r="H12" s="57" t="s">
        <v>48</v>
      </c>
      <c r="I12" s="57"/>
      <c r="J12" s="61"/>
      <c r="K12" s="61"/>
      <c r="L12" s="64"/>
      <c r="M12" s="64"/>
      <c r="N12" s="87"/>
      <c r="O12" s="87"/>
      <c r="R12" s="92"/>
      <c r="S12" s="92"/>
      <c r="V12" s="8">
        <f t="shared" si="0"/>
        <v>0</v>
      </c>
    </row>
    <row r="13" spans="1:22">
      <c r="A13" s="3" t="s">
        <v>111</v>
      </c>
      <c r="B13" s="38" t="s">
        <v>150</v>
      </c>
      <c r="C13" s="13" t="s">
        <v>78</v>
      </c>
      <c r="D13" s="53"/>
      <c r="E13" s="53"/>
      <c r="F13" s="53"/>
      <c r="G13" s="53"/>
      <c r="H13" s="57"/>
      <c r="I13" s="57"/>
      <c r="J13" s="25" t="s">
        <v>113</v>
      </c>
      <c r="K13" s="61"/>
      <c r="L13" s="64"/>
      <c r="M13" s="64"/>
      <c r="N13" s="87"/>
      <c r="O13" s="87"/>
      <c r="R13" s="92"/>
      <c r="S13" s="92"/>
      <c r="V13" s="8">
        <f t="shared" si="0"/>
        <v>0</v>
      </c>
    </row>
    <row r="14" spans="1:22">
      <c r="A14" s="3" t="s">
        <v>111</v>
      </c>
      <c r="B14" s="42" t="s">
        <v>86</v>
      </c>
      <c r="C14" s="12" t="s">
        <v>58</v>
      </c>
      <c r="D14" s="60"/>
      <c r="E14" s="60"/>
      <c r="F14" s="60"/>
      <c r="G14" s="60"/>
      <c r="H14" s="60"/>
      <c r="I14" s="60"/>
      <c r="J14" s="25" t="s">
        <v>65</v>
      </c>
      <c r="K14" s="61"/>
      <c r="L14" s="64"/>
      <c r="M14" s="64"/>
      <c r="N14" s="87"/>
      <c r="O14" s="87"/>
      <c r="R14" s="92" t="s">
        <v>1</v>
      </c>
      <c r="S14" s="92"/>
      <c r="V14" s="8">
        <f t="shared" si="0"/>
        <v>0</v>
      </c>
    </row>
    <row r="15" spans="1:22">
      <c r="A15" s="3" t="s">
        <v>111</v>
      </c>
      <c r="B15" s="42" t="s">
        <v>173</v>
      </c>
      <c r="C15" s="12" t="s">
        <v>134</v>
      </c>
      <c r="D15" s="87"/>
      <c r="E15" s="87"/>
      <c r="F15" s="87"/>
      <c r="G15" s="87"/>
      <c r="H15" s="87"/>
      <c r="I15" s="87"/>
      <c r="J15" s="25"/>
      <c r="K15" s="87"/>
      <c r="L15" s="86"/>
      <c r="M15" s="86"/>
      <c r="N15" s="87" t="s">
        <v>1</v>
      </c>
      <c r="O15" s="87"/>
      <c r="R15" s="92"/>
      <c r="S15" s="92"/>
      <c r="V15" s="8">
        <f t="shared" si="0"/>
        <v>0</v>
      </c>
    </row>
    <row r="16" spans="1:22">
      <c r="A16" s="3" t="s">
        <v>111</v>
      </c>
      <c r="B16" s="42" t="s">
        <v>174</v>
      </c>
      <c r="C16" s="90" t="s">
        <v>175</v>
      </c>
      <c r="D16" s="87"/>
      <c r="E16" s="87"/>
      <c r="F16" s="87"/>
      <c r="G16" s="87"/>
      <c r="H16" s="87"/>
      <c r="I16" s="87"/>
      <c r="J16" s="25"/>
      <c r="K16" s="87"/>
      <c r="L16" s="86"/>
      <c r="M16" s="86"/>
      <c r="N16" s="87" t="s">
        <v>48</v>
      </c>
      <c r="O16" s="87"/>
      <c r="R16" s="92"/>
      <c r="S16" s="92"/>
      <c r="V16" s="8">
        <f t="shared" si="0"/>
        <v>0</v>
      </c>
    </row>
    <row r="17" spans="1:22">
      <c r="A17" s="3" t="s">
        <v>111</v>
      </c>
      <c r="B17" s="42" t="s">
        <v>193</v>
      </c>
      <c r="C17" s="116" t="s">
        <v>25</v>
      </c>
      <c r="D17" s="92"/>
      <c r="E17" s="92"/>
      <c r="F17" s="92"/>
      <c r="G17" s="92"/>
      <c r="H17" s="92"/>
      <c r="I17" s="92"/>
      <c r="J17" s="25"/>
      <c r="K17" s="92"/>
      <c r="L17" s="91"/>
      <c r="M17" s="91"/>
      <c r="N17" s="92"/>
      <c r="O17" s="92"/>
      <c r="R17" s="92" t="s">
        <v>64</v>
      </c>
      <c r="S17" s="92"/>
      <c r="V17" s="8">
        <f t="shared" si="0"/>
        <v>0</v>
      </c>
    </row>
    <row r="18" spans="1:22">
      <c r="A18" s="3" t="s">
        <v>111</v>
      </c>
      <c r="B18" s="42" t="s">
        <v>194</v>
      </c>
      <c r="C18" s="90" t="s">
        <v>195</v>
      </c>
      <c r="D18" s="92"/>
      <c r="E18" s="92"/>
      <c r="F18" s="92"/>
      <c r="G18" s="92"/>
      <c r="H18" s="92"/>
      <c r="I18" s="92"/>
      <c r="J18" s="25"/>
      <c r="K18" s="92"/>
      <c r="L18" s="91"/>
      <c r="M18" s="91"/>
      <c r="N18" s="92"/>
      <c r="O18" s="92"/>
      <c r="R18" s="92" t="s">
        <v>48</v>
      </c>
      <c r="S18" s="92"/>
      <c r="V18" s="8">
        <f t="shared" si="0"/>
        <v>0</v>
      </c>
    </row>
    <row r="19" spans="1:22">
      <c r="B19" s="42"/>
      <c r="C19" s="12"/>
      <c r="D19" s="60"/>
      <c r="E19" s="60"/>
      <c r="F19" s="60"/>
      <c r="G19" s="60"/>
      <c r="H19" s="60"/>
      <c r="I19" s="60"/>
      <c r="J19" s="25"/>
      <c r="K19" s="61"/>
      <c r="L19" s="64"/>
      <c r="M19" s="64"/>
      <c r="N19" s="87"/>
      <c r="O19" s="87"/>
      <c r="R19" s="92"/>
      <c r="S19" s="92"/>
    </row>
    <row r="20" spans="1:22">
      <c r="B20" s="44"/>
      <c r="C20" s="3" t="s">
        <v>20</v>
      </c>
      <c r="D20" s="31">
        <v>3</v>
      </c>
      <c r="E20" s="31"/>
      <c r="F20" s="53">
        <v>2</v>
      </c>
      <c r="G20" s="53"/>
      <c r="H20" s="57">
        <v>3</v>
      </c>
      <c r="I20" s="57"/>
      <c r="J20" s="61">
        <v>5</v>
      </c>
      <c r="K20" s="61"/>
      <c r="L20" s="64">
        <v>3</v>
      </c>
      <c r="M20" s="64"/>
      <c r="N20" s="87">
        <v>3</v>
      </c>
      <c r="O20" s="87"/>
      <c r="P20" s="89">
        <v>1</v>
      </c>
      <c r="R20" s="92">
        <v>3</v>
      </c>
      <c r="S20" s="92"/>
    </row>
    <row r="21" spans="1:22">
      <c r="C21" s="3" t="s">
        <v>21</v>
      </c>
      <c r="D21" s="31">
        <v>5</v>
      </c>
      <c r="E21" s="31"/>
      <c r="F21" s="53">
        <v>4</v>
      </c>
      <c r="G21" s="53"/>
      <c r="H21" s="63">
        <v>3</v>
      </c>
      <c r="I21" s="57"/>
      <c r="J21" s="61">
        <v>11</v>
      </c>
      <c r="K21" s="61"/>
      <c r="L21" s="64">
        <v>3</v>
      </c>
      <c r="M21" s="64"/>
      <c r="N21" s="87">
        <v>3</v>
      </c>
      <c r="O21" s="87"/>
      <c r="P21" s="89">
        <v>9</v>
      </c>
      <c r="R21" s="92">
        <v>3</v>
      </c>
      <c r="S21" s="92"/>
    </row>
    <row r="22" spans="1:22">
      <c r="D22" s="31"/>
      <c r="E22" s="31"/>
      <c r="F22" s="53"/>
      <c r="G22" s="53"/>
      <c r="J22" s="61"/>
      <c r="K22" s="61"/>
      <c r="L22" s="64"/>
      <c r="M22" s="64"/>
      <c r="N22" s="87"/>
      <c r="O22" s="87"/>
      <c r="R22" s="92"/>
      <c r="S22" s="92"/>
    </row>
    <row r="23" spans="1:22">
      <c r="J23" s="61"/>
      <c r="K23" s="61"/>
      <c r="R23" s="92"/>
      <c r="S23" s="92"/>
    </row>
    <row r="24" spans="1:22">
      <c r="B24" s="37"/>
      <c r="C24" s="41"/>
      <c r="J24" s="61"/>
      <c r="K24" s="61"/>
      <c r="R24" s="92"/>
      <c r="S24" s="92"/>
    </row>
    <row r="25" spans="1:22">
      <c r="J25" s="61"/>
      <c r="K25" s="61"/>
    </row>
    <row r="26" spans="1:22">
      <c r="B26" s="39"/>
      <c r="C26" s="13"/>
    </row>
    <row r="27" spans="1:22">
      <c r="B27" s="39"/>
      <c r="C27" s="8"/>
    </row>
    <row r="28" spans="1:22">
      <c r="B28" s="8"/>
      <c r="C28" s="8"/>
    </row>
    <row r="29" spans="1:22">
      <c r="B29" s="8"/>
      <c r="C29" s="8"/>
    </row>
    <row r="30" spans="1:22">
      <c r="B30" s="8"/>
      <c r="C30" s="8"/>
    </row>
    <row r="31" spans="1:22">
      <c r="B31" s="8"/>
      <c r="C31" s="8"/>
    </row>
    <row r="32" spans="1:22">
      <c r="B32" s="8"/>
      <c r="C32" s="8"/>
    </row>
    <row r="33" spans="2:3">
      <c r="B33" s="8"/>
      <c r="C33" s="8"/>
    </row>
    <row r="34" spans="2:3">
      <c r="B34" s="8"/>
      <c r="C34" s="8"/>
    </row>
    <row r="35" spans="2:3">
      <c r="B35" s="8"/>
      <c r="C35" s="8"/>
    </row>
    <row r="36" spans="2:3">
      <c r="B36" s="8"/>
      <c r="C36" s="6"/>
    </row>
    <row r="37" spans="2:3">
      <c r="B37" s="8"/>
      <c r="C37" s="8"/>
    </row>
    <row r="38" spans="2:3">
      <c r="B38" s="8"/>
      <c r="C38" s="8"/>
    </row>
    <row r="39" spans="2:3">
      <c r="B39" s="8"/>
      <c r="C39" s="8"/>
    </row>
    <row r="40" spans="2:3">
      <c r="C40" s="6"/>
    </row>
    <row r="41" spans="2:3">
      <c r="C41" s="6"/>
    </row>
    <row r="42" spans="2:3">
      <c r="C42" s="8"/>
    </row>
    <row r="43" spans="2:3">
      <c r="C43" s="8"/>
    </row>
    <row r="50" spans="2:3">
      <c r="C50" s="8"/>
    </row>
    <row r="51" spans="2:3">
      <c r="B51" s="6"/>
      <c r="C51" s="6"/>
    </row>
    <row r="52" spans="2:3">
      <c r="B52" s="8"/>
      <c r="C52" s="8"/>
    </row>
    <row r="54" spans="2:3">
      <c r="B54" s="8"/>
      <c r="C54" s="8"/>
    </row>
  </sheetData>
  <sortState ref="B14:C17">
    <sortCondition ref="B13"/>
  </sortState>
  <mergeCells count="36">
    <mergeCell ref="D4:E4"/>
    <mergeCell ref="D3:E3"/>
    <mergeCell ref="D2:E2"/>
    <mergeCell ref="D1:E1"/>
    <mergeCell ref="F1:G1"/>
    <mergeCell ref="F2:G2"/>
    <mergeCell ref="F3:G3"/>
    <mergeCell ref="F4:G4"/>
    <mergeCell ref="H3:I3"/>
    <mergeCell ref="H1:I1"/>
    <mergeCell ref="J3:K3"/>
    <mergeCell ref="L3:M3"/>
    <mergeCell ref="H4:I4"/>
    <mergeCell ref="J4:K4"/>
    <mergeCell ref="J1:K1"/>
    <mergeCell ref="H2:I2"/>
    <mergeCell ref="J2:K2"/>
    <mergeCell ref="R1:S1"/>
    <mergeCell ref="T1:U1"/>
    <mergeCell ref="L2:M2"/>
    <mergeCell ref="N2:O2"/>
    <mergeCell ref="P2:Q2"/>
    <mergeCell ref="R2:S2"/>
    <mergeCell ref="T2:U2"/>
    <mergeCell ref="N1:O1"/>
    <mergeCell ref="P1:Q1"/>
    <mergeCell ref="L1:M1"/>
    <mergeCell ref="R3:S3"/>
    <mergeCell ref="T3:U3"/>
    <mergeCell ref="L4:M4"/>
    <mergeCell ref="N4:O4"/>
    <mergeCell ref="P4:Q4"/>
    <mergeCell ref="R4:S4"/>
    <mergeCell ref="T4:U4"/>
    <mergeCell ref="N3:O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9" width="6" style="8" customWidth="1"/>
    <col min="10" max="13" width="5.77734375" style="8" customWidth="1"/>
    <col min="14" max="14" width="5.77734375" style="2" customWidth="1"/>
    <col min="15" max="16384" width="9.33203125" style="2"/>
  </cols>
  <sheetData>
    <row r="1" spans="1:14" s="6" customFormat="1" ht="39.6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94" t="s">
        <v>100</v>
      </c>
      <c r="I1" s="94"/>
      <c r="J1" s="100" t="s">
        <v>43</v>
      </c>
      <c r="K1" s="100"/>
      <c r="L1" s="94" t="s">
        <v>93</v>
      </c>
      <c r="M1" s="94"/>
    </row>
    <row r="2" spans="1:14" s="6" customFormat="1" ht="12.75" customHeight="1">
      <c r="A2" s="2"/>
      <c r="C2" s="2"/>
      <c r="D2" s="100" t="s">
        <v>44</v>
      </c>
      <c r="E2" s="100"/>
      <c r="F2" s="95" t="s">
        <v>45</v>
      </c>
      <c r="G2" s="95"/>
      <c r="H2" s="97"/>
      <c r="I2" s="97"/>
      <c r="J2" s="95" t="s">
        <v>46</v>
      </c>
      <c r="K2" s="95"/>
      <c r="L2" s="97" t="s">
        <v>45</v>
      </c>
      <c r="M2" s="97"/>
    </row>
    <row r="3" spans="1:14" s="6" customFormat="1">
      <c r="D3" s="95" t="s">
        <v>28</v>
      </c>
      <c r="E3" s="95"/>
      <c r="F3" s="95" t="s">
        <v>63</v>
      </c>
      <c r="G3" s="95"/>
      <c r="H3" s="97" t="s">
        <v>101</v>
      </c>
      <c r="I3" s="97"/>
      <c r="J3" s="95" t="s">
        <v>38</v>
      </c>
      <c r="K3" s="95"/>
      <c r="L3" s="97" t="s">
        <v>95</v>
      </c>
      <c r="M3" s="97"/>
    </row>
    <row r="4" spans="1:14" s="6" customFormat="1">
      <c r="D4" s="105" t="s">
        <v>96</v>
      </c>
      <c r="E4" s="105"/>
      <c r="F4" s="105" t="s">
        <v>97</v>
      </c>
      <c r="G4" s="106"/>
      <c r="H4" s="102">
        <v>43218</v>
      </c>
      <c r="I4" s="102"/>
      <c r="J4" s="105" t="s">
        <v>99</v>
      </c>
      <c r="K4" s="105"/>
      <c r="L4" s="102">
        <v>43449</v>
      </c>
      <c r="M4" s="102"/>
      <c r="N4" s="2"/>
    </row>
    <row r="5" spans="1:14" ht="52.8">
      <c r="B5" s="5" t="s">
        <v>12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33" t="s">
        <v>16</v>
      </c>
      <c r="I5" s="33" t="s">
        <v>17</v>
      </c>
      <c r="J5" s="27" t="s">
        <v>16</v>
      </c>
      <c r="K5" s="27" t="s">
        <v>17</v>
      </c>
      <c r="L5" s="33" t="s">
        <v>16</v>
      </c>
      <c r="M5" s="33" t="s">
        <v>17</v>
      </c>
      <c r="N5" s="4" t="s">
        <v>13</v>
      </c>
    </row>
    <row r="6" spans="1:14">
      <c r="A6" s="3" t="s">
        <v>1</v>
      </c>
      <c r="B6" s="38" t="s">
        <v>74</v>
      </c>
      <c r="C6" s="13" t="s">
        <v>15</v>
      </c>
      <c r="D6" s="25" t="s">
        <v>1</v>
      </c>
      <c r="E6" s="31">
        <v>15</v>
      </c>
      <c r="F6" s="53" t="s">
        <v>1</v>
      </c>
      <c r="G6" s="53">
        <v>12</v>
      </c>
      <c r="H6" s="31"/>
      <c r="I6" s="31"/>
      <c r="J6" s="61"/>
      <c r="K6" s="61"/>
      <c r="L6" s="31"/>
      <c r="M6" s="31"/>
      <c r="N6" s="8">
        <f>SUM(A6:M6)</f>
        <v>27</v>
      </c>
    </row>
    <row r="7" spans="1:14">
      <c r="A7" s="3" t="s">
        <v>64</v>
      </c>
      <c r="B7" s="38" t="s">
        <v>143</v>
      </c>
      <c r="C7" s="13" t="s">
        <v>123</v>
      </c>
      <c r="D7" s="25"/>
      <c r="E7" s="57"/>
      <c r="F7" s="57"/>
      <c r="G7" s="57"/>
      <c r="H7" s="57" t="s">
        <v>1</v>
      </c>
      <c r="I7" s="57"/>
      <c r="J7" s="61"/>
      <c r="K7" s="61"/>
      <c r="L7" s="57"/>
      <c r="M7" s="57"/>
      <c r="N7" s="8">
        <f t="shared" ref="N7:N11" si="0">SUM(A7:M7)</f>
        <v>0</v>
      </c>
    </row>
    <row r="8" spans="1:14">
      <c r="A8" s="3" t="s">
        <v>64</v>
      </c>
      <c r="B8" s="38" t="s">
        <v>144</v>
      </c>
      <c r="C8" s="13" t="s">
        <v>133</v>
      </c>
      <c r="D8" s="25"/>
      <c r="E8" s="57"/>
      <c r="F8" s="57"/>
      <c r="G8" s="57"/>
      <c r="H8" s="57" t="s">
        <v>64</v>
      </c>
      <c r="I8" s="57"/>
      <c r="J8" s="61"/>
      <c r="K8" s="61"/>
      <c r="L8" s="57"/>
      <c r="M8" s="57"/>
      <c r="N8" s="8">
        <f t="shared" si="0"/>
        <v>0</v>
      </c>
    </row>
    <row r="9" spans="1:14">
      <c r="A9" s="3" t="s">
        <v>64</v>
      </c>
      <c r="B9" s="38" t="s">
        <v>145</v>
      </c>
      <c r="C9" s="13" t="s">
        <v>134</v>
      </c>
      <c r="D9" s="25"/>
      <c r="E9" s="57"/>
      <c r="F9" s="57"/>
      <c r="G9" s="57"/>
      <c r="H9" s="57" t="s">
        <v>48</v>
      </c>
      <c r="I9" s="57"/>
      <c r="J9" s="61"/>
      <c r="K9" s="61"/>
      <c r="L9" s="57"/>
      <c r="M9" s="57"/>
      <c r="N9" s="8">
        <f t="shared" si="0"/>
        <v>0</v>
      </c>
    </row>
    <row r="10" spans="1:14">
      <c r="A10" s="3" t="s">
        <v>64</v>
      </c>
      <c r="B10" s="8" t="s">
        <v>80</v>
      </c>
      <c r="C10" s="8" t="s">
        <v>81</v>
      </c>
      <c r="J10" s="25" t="s">
        <v>65</v>
      </c>
      <c r="K10" s="61"/>
      <c r="N10" s="8">
        <f t="shared" si="0"/>
        <v>0</v>
      </c>
    </row>
    <row r="11" spans="1:14">
      <c r="A11" s="3" t="s">
        <v>64</v>
      </c>
      <c r="B11" s="8" t="s">
        <v>151</v>
      </c>
      <c r="C11" s="8" t="s">
        <v>25</v>
      </c>
      <c r="J11" s="25" t="s">
        <v>65</v>
      </c>
      <c r="K11" s="61"/>
      <c r="N11" s="8">
        <f t="shared" si="0"/>
        <v>0</v>
      </c>
    </row>
    <row r="12" spans="1:14">
      <c r="B12" s="36"/>
      <c r="C12" s="36"/>
      <c r="D12" s="31"/>
      <c r="E12" s="31"/>
      <c r="F12" s="53"/>
      <c r="G12" s="53"/>
      <c r="J12" s="61"/>
      <c r="K12" s="61"/>
    </row>
    <row r="13" spans="1:14">
      <c r="B13" s="45"/>
      <c r="C13" s="3" t="s">
        <v>20</v>
      </c>
      <c r="D13" s="31">
        <v>1</v>
      </c>
      <c r="E13" s="31"/>
      <c r="F13" s="53">
        <v>1</v>
      </c>
      <c r="G13" s="53"/>
      <c r="H13" s="57">
        <v>3</v>
      </c>
      <c r="I13" s="57"/>
      <c r="J13" s="61">
        <v>2</v>
      </c>
      <c r="K13" s="61"/>
    </row>
    <row r="14" spans="1:14">
      <c r="C14" s="3" t="s">
        <v>21</v>
      </c>
      <c r="D14" s="31">
        <v>2</v>
      </c>
      <c r="E14" s="31"/>
      <c r="F14" s="53">
        <v>3</v>
      </c>
      <c r="G14" s="53"/>
      <c r="H14" s="63">
        <v>3</v>
      </c>
      <c r="I14" s="57"/>
      <c r="J14" s="61">
        <v>7</v>
      </c>
      <c r="K14" s="61"/>
    </row>
    <row r="15" spans="1:14">
      <c r="B15" s="6"/>
      <c r="C15" s="6"/>
    </row>
    <row r="16" spans="1:14">
      <c r="B16" s="38"/>
      <c r="C16" s="13"/>
    </row>
    <row r="17" spans="1:14">
      <c r="B17" s="36"/>
      <c r="C17" s="36"/>
    </row>
    <row r="18" spans="1:14">
      <c r="B18" s="8"/>
      <c r="C18" s="8"/>
    </row>
    <row r="20" spans="1:14" s="36" customFormat="1">
      <c r="A20" s="43"/>
      <c r="B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"/>
    </row>
    <row r="21" spans="1:14" s="36" customFormat="1">
      <c r="A21" s="43"/>
      <c r="B21" s="2"/>
      <c r="C21" s="13"/>
      <c r="D21" s="8"/>
      <c r="E21" s="8"/>
      <c r="F21" s="8"/>
      <c r="G21" s="8"/>
      <c r="H21" s="8"/>
      <c r="I21" s="8"/>
      <c r="J21" s="8"/>
      <c r="K21" s="8"/>
      <c r="L21" s="8"/>
      <c r="M21" s="8"/>
      <c r="N21" s="2"/>
    </row>
    <row r="22" spans="1:14" s="36" customFormat="1">
      <c r="A22" s="4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"/>
    </row>
    <row r="23" spans="1:14" s="36" customFormat="1">
      <c r="A23" s="4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"/>
    </row>
    <row r="24" spans="1:14" s="36" customFormat="1">
      <c r="A24" s="4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"/>
    </row>
    <row r="25" spans="1:14" s="36" customFormat="1">
      <c r="A25" s="4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</row>
    <row r="26" spans="1:14">
      <c r="B26" s="8"/>
      <c r="C26" s="8"/>
    </row>
    <row r="27" spans="1:14">
      <c r="B27" s="8"/>
      <c r="C27" s="8"/>
    </row>
    <row r="28" spans="1:14">
      <c r="C28" s="6"/>
    </row>
    <row r="29" spans="1:14">
      <c r="B29" s="36"/>
      <c r="C29" s="8"/>
    </row>
    <row r="30" spans="1:14">
      <c r="B30" s="36"/>
    </row>
    <row r="31" spans="1:14">
      <c r="B31" s="8"/>
      <c r="C31" s="6"/>
    </row>
    <row r="32" spans="1:14">
      <c r="C32" s="45"/>
    </row>
    <row r="33" spans="2:3">
      <c r="B33" s="6"/>
      <c r="C33" s="6"/>
    </row>
    <row r="34" spans="2:3">
      <c r="B34" s="45"/>
      <c r="C34" s="45"/>
    </row>
  </sheetData>
  <sortState ref="B12:C17">
    <sortCondition ref="B11"/>
  </sortState>
  <mergeCells count="20">
    <mergeCell ref="F4:G4"/>
    <mergeCell ref="D1:E1"/>
    <mergeCell ref="D2:E2"/>
    <mergeCell ref="D3:E3"/>
    <mergeCell ref="D4:E4"/>
    <mergeCell ref="F1:G1"/>
    <mergeCell ref="F2:G2"/>
    <mergeCell ref="F3:G3"/>
    <mergeCell ref="L1:M1"/>
    <mergeCell ref="H2:I2"/>
    <mergeCell ref="J2:K2"/>
    <mergeCell ref="L2:M2"/>
    <mergeCell ref="H1:I1"/>
    <mergeCell ref="J1:K1"/>
    <mergeCell ref="L3:M3"/>
    <mergeCell ref="H4:I4"/>
    <mergeCell ref="J4:K4"/>
    <mergeCell ref="L4:M4"/>
    <mergeCell ref="H3:I3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9" width="5.77734375" style="6" customWidth="1"/>
    <col min="10" max="11" width="5.77734375" style="8" customWidth="1"/>
    <col min="12" max="12" width="5.77734375" style="2" customWidth="1"/>
    <col min="13" max="16384" width="9.33203125" style="2"/>
  </cols>
  <sheetData>
    <row r="1" spans="1:12" s="6" customFormat="1" ht="39" customHeight="1">
      <c r="A1" s="2" t="s">
        <v>22</v>
      </c>
      <c r="C1" s="2" t="s">
        <v>14</v>
      </c>
      <c r="D1" s="100" t="s">
        <v>36</v>
      </c>
      <c r="E1" s="100"/>
      <c r="F1" s="100" t="s">
        <v>43</v>
      </c>
      <c r="G1" s="100"/>
      <c r="H1" s="98" t="s">
        <v>72</v>
      </c>
      <c r="I1" s="98"/>
      <c r="J1" s="94" t="s">
        <v>93</v>
      </c>
      <c r="K1" s="94"/>
    </row>
    <row r="2" spans="1:12" s="6" customFormat="1" ht="12.75" customHeight="1">
      <c r="A2" s="2"/>
      <c r="C2" s="2"/>
      <c r="D2" s="95" t="s">
        <v>46</v>
      </c>
      <c r="E2" s="95"/>
      <c r="F2" s="95" t="s">
        <v>46</v>
      </c>
      <c r="G2" s="95"/>
      <c r="H2" s="96"/>
      <c r="I2" s="96"/>
      <c r="J2" s="97" t="s">
        <v>45</v>
      </c>
      <c r="K2" s="97"/>
    </row>
    <row r="3" spans="1:12" s="6" customFormat="1">
      <c r="D3" s="95" t="s">
        <v>37</v>
      </c>
      <c r="E3" s="95"/>
      <c r="F3" s="95" t="s">
        <v>38</v>
      </c>
      <c r="G3" s="95"/>
      <c r="H3" s="96" t="s">
        <v>73</v>
      </c>
      <c r="I3" s="96"/>
      <c r="J3" s="97" t="s">
        <v>95</v>
      </c>
      <c r="K3" s="97"/>
    </row>
    <row r="4" spans="1:12" s="6" customFormat="1">
      <c r="D4" s="105" t="s">
        <v>98</v>
      </c>
      <c r="E4" s="105"/>
      <c r="F4" s="105" t="s">
        <v>99</v>
      </c>
      <c r="G4" s="105"/>
      <c r="H4" s="107">
        <v>43344</v>
      </c>
      <c r="I4" s="108"/>
      <c r="J4" s="102">
        <v>43449</v>
      </c>
      <c r="K4" s="102"/>
      <c r="L4" s="2"/>
    </row>
    <row r="5" spans="1:12" ht="52.8">
      <c r="B5" s="5" t="s">
        <v>24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34" t="s">
        <v>16</v>
      </c>
      <c r="I5" s="34" t="s">
        <v>17</v>
      </c>
      <c r="J5" s="33" t="s">
        <v>16</v>
      </c>
      <c r="K5" s="33" t="s">
        <v>17</v>
      </c>
      <c r="L5" s="4" t="s">
        <v>13</v>
      </c>
    </row>
    <row r="6" spans="1:12" s="72" customFormat="1">
      <c r="A6" s="66" t="s">
        <v>1</v>
      </c>
      <c r="B6" s="67" t="s">
        <v>52</v>
      </c>
      <c r="C6" s="67" t="s">
        <v>115</v>
      </c>
      <c r="D6" s="69" t="s">
        <v>48</v>
      </c>
      <c r="E6" s="69">
        <v>16</v>
      </c>
      <c r="F6" s="74" t="s">
        <v>65</v>
      </c>
      <c r="G6" s="69"/>
      <c r="H6" s="69" t="s">
        <v>1</v>
      </c>
      <c r="I6" s="69"/>
      <c r="J6" s="69"/>
      <c r="K6" s="69"/>
      <c r="L6" s="71">
        <f>SUM(A6:K6)</f>
        <v>16</v>
      </c>
    </row>
    <row r="7" spans="1:12">
      <c r="A7" s="3" t="s">
        <v>64</v>
      </c>
      <c r="B7" s="36" t="s">
        <v>152</v>
      </c>
      <c r="C7" s="36" t="s">
        <v>153</v>
      </c>
      <c r="D7" s="60"/>
      <c r="E7" s="60"/>
      <c r="F7" s="25" t="s">
        <v>65</v>
      </c>
      <c r="G7" s="60"/>
      <c r="H7" s="60"/>
      <c r="I7" s="60"/>
      <c r="J7" s="60"/>
      <c r="K7" s="60"/>
      <c r="L7" s="8">
        <f>SUM(A7:K7)</f>
        <v>0</v>
      </c>
    </row>
    <row r="8" spans="1:12">
      <c r="A8" s="3" t="s">
        <v>64</v>
      </c>
      <c r="B8" s="36" t="s">
        <v>158</v>
      </c>
      <c r="C8" s="36" t="s">
        <v>25</v>
      </c>
      <c r="D8" s="55"/>
      <c r="E8" s="55"/>
      <c r="F8" s="55"/>
      <c r="G8" s="55"/>
      <c r="H8" s="64" t="s">
        <v>64</v>
      </c>
      <c r="I8" s="56"/>
      <c r="L8" s="8">
        <f>SUM(A8:K8)</f>
        <v>0</v>
      </c>
    </row>
    <row r="9" spans="1:12">
      <c r="A9" s="2"/>
      <c r="B9" s="36"/>
      <c r="C9" s="36"/>
      <c r="D9" s="65"/>
      <c r="E9" s="65"/>
      <c r="F9" s="65"/>
      <c r="G9" s="65"/>
      <c r="H9" s="64"/>
      <c r="I9" s="64"/>
    </row>
    <row r="10" spans="1:12">
      <c r="B10" s="45"/>
      <c r="C10" s="3" t="s">
        <v>20</v>
      </c>
      <c r="D10" s="55">
        <v>1</v>
      </c>
      <c r="E10" s="55"/>
      <c r="F10" s="55">
        <v>2</v>
      </c>
      <c r="G10" s="55"/>
      <c r="H10" s="56">
        <v>2</v>
      </c>
      <c r="I10" s="56"/>
    </row>
    <row r="11" spans="1:12">
      <c r="C11" s="3" t="s">
        <v>21</v>
      </c>
      <c r="D11" s="55">
        <v>9</v>
      </c>
      <c r="E11" s="55"/>
      <c r="F11" s="55">
        <v>8</v>
      </c>
      <c r="G11" s="55"/>
      <c r="H11" s="56">
        <v>2</v>
      </c>
      <c r="I11" s="56"/>
    </row>
    <row r="12" spans="1:12">
      <c r="B12" s="8"/>
      <c r="C12" s="8"/>
      <c r="D12" s="55"/>
      <c r="E12" s="55"/>
      <c r="F12" s="55"/>
      <c r="G12" s="55"/>
      <c r="H12" s="56"/>
      <c r="I12" s="56"/>
    </row>
    <row r="13" spans="1:12">
      <c r="D13" s="55"/>
      <c r="E13" s="55"/>
      <c r="F13" s="55"/>
      <c r="G13" s="55"/>
      <c r="H13" s="56"/>
      <c r="I13" s="56"/>
    </row>
    <row r="14" spans="1:12">
      <c r="B14" s="36"/>
      <c r="C14" s="36"/>
    </row>
    <row r="15" spans="1:12" s="36" customFormat="1">
      <c r="A15" s="3"/>
      <c r="D15" s="8"/>
      <c r="E15" s="8"/>
      <c r="F15" s="8"/>
      <c r="G15" s="8"/>
      <c r="H15" s="6"/>
      <c r="I15" s="6"/>
      <c r="J15" s="8"/>
      <c r="K15" s="8"/>
      <c r="L15" s="2"/>
    </row>
    <row r="16" spans="1:12" s="36" customFormat="1">
      <c r="A16" s="3"/>
      <c r="B16" s="2"/>
      <c r="C16" s="13"/>
      <c r="D16" s="8"/>
      <c r="E16" s="8"/>
      <c r="F16" s="8"/>
      <c r="G16" s="8"/>
      <c r="H16" s="6"/>
      <c r="I16" s="6"/>
      <c r="J16" s="8"/>
      <c r="K16" s="8"/>
      <c r="L16" s="2"/>
    </row>
    <row r="17" spans="1:12" s="36" customFormat="1">
      <c r="A17" s="3"/>
      <c r="D17" s="8"/>
      <c r="E17" s="8"/>
      <c r="F17" s="8"/>
      <c r="G17" s="8"/>
      <c r="H17" s="6"/>
      <c r="I17" s="6"/>
      <c r="J17" s="8"/>
      <c r="K17" s="8"/>
      <c r="L17" s="2"/>
    </row>
    <row r="18" spans="1:12" s="36" customFormat="1">
      <c r="A18" s="3"/>
      <c r="D18" s="8"/>
      <c r="E18" s="8"/>
      <c r="F18" s="8"/>
      <c r="G18" s="8"/>
      <c r="H18" s="6"/>
      <c r="I18" s="6"/>
      <c r="J18" s="8"/>
      <c r="K18" s="8"/>
      <c r="L18" s="2"/>
    </row>
    <row r="19" spans="1:12" s="36" customFormat="1">
      <c r="A19" s="3"/>
      <c r="D19" s="8"/>
      <c r="E19" s="8"/>
      <c r="F19" s="8"/>
      <c r="G19" s="8"/>
      <c r="H19" s="6"/>
      <c r="I19" s="6"/>
      <c r="J19" s="8"/>
      <c r="K19" s="8"/>
      <c r="L19" s="2"/>
    </row>
    <row r="20" spans="1:12" s="36" customFormat="1">
      <c r="A20" s="3"/>
      <c r="B20" s="8"/>
      <c r="C20" s="8"/>
      <c r="D20" s="8"/>
      <c r="E20" s="8"/>
      <c r="F20" s="8"/>
      <c r="G20" s="8"/>
      <c r="H20" s="6"/>
      <c r="I20" s="6"/>
      <c r="J20" s="8"/>
      <c r="K20" s="8"/>
      <c r="L20" s="2"/>
    </row>
    <row r="21" spans="1:12">
      <c r="B21" s="8"/>
      <c r="C21" s="8"/>
    </row>
    <row r="22" spans="1:12">
      <c r="B22" s="8"/>
      <c r="C22" s="8"/>
    </row>
    <row r="23" spans="1:12">
      <c r="C23" s="6"/>
    </row>
    <row r="24" spans="1:12">
      <c r="B24" s="36"/>
      <c r="C24" s="8"/>
    </row>
    <row r="25" spans="1:12">
      <c r="B25" s="36"/>
    </row>
    <row r="26" spans="1:12">
      <c r="B26" s="8"/>
      <c r="C26" s="6"/>
    </row>
    <row r="27" spans="1:12">
      <c r="C27" s="45"/>
    </row>
    <row r="28" spans="1:12">
      <c r="B28" s="6"/>
      <c r="C28" s="6"/>
    </row>
    <row r="29" spans="1:12">
      <c r="B29" s="45"/>
      <c r="C29" s="45"/>
    </row>
  </sheetData>
  <sortState ref="B11:C16">
    <sortCondition ref="B11"/>
  </sortState>
  <mergeCells count="16">
    <mergeCell ref="D4:E4"/>
    <mergeCell ref="D3:E3"/>
    <mergeCell ref="D2:E2"/>
    <mergeCell ref="D1:E1"/>
    <mergeCell ref="F1:G1"/>
    <mergeCell ref="F2:G2"/>
    <mergeCell ref="F3:G3"/>
    <mergeCell ref="F4:G4"/>
    <mergeCell ref="J1:K1"/>
    <mergeCell ref="H2:I2"/>
    <mergeCell ref="J2:K2"/>
    <mergeCell ref="H1:I1"/>
    <mergeCell ref="J3:K3"/>
    <mergeCell ref="H4:I4"/>
    <mergeCell ref="J4:K4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3" width="5.77734375" style="8" customWidth="1"/>
    <col min="14" max="15" width="5.77734375" style="6" customWidth="1"/>
    <col min="16" max="17" width="5.77734375" style="8" customWidth="1"/>
    <col min="18" max="18" width="5.77734375" style="2" customWidth="1"/>
    <col min="19" max="16384" width="9.33203125" style="2"/>
  </cols>
  <sheetData>
    <row r="1" spans="1:18" s="6" customFormat="1" ht="39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100" t="s">
        <v>43</v>
      </c>
      <c r="M1" s="100"/>
      <c r="N1" s="99" t="s">
        <v>92</v>
      </c>
      <c r="O1" s="99"/>
      <c r="P1" s="94" t="s">
        <v>93</v>
      </c>
      <c r="Q1" s="94"/>
    </row>
    <row r="2" spans="1:18" s="6" customFormat="1" ht="12.75" customHeight="1">
      <c r="A2" s="2"/>
      <c r="C2" s="2"/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5" t="s">
        <v>46</v>
      </c>
      <c r="M2" s="95"/>
      <c r="N2" s="101"/>
      <c r="O2" s="101"/>
      <c r="P2" s="97" t="s">
        <v>45</v>
      </c>
      <c r="Q2" s="97"/>
    </row>
    <row r="3" spans="1:18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5" t="s">
        <v>38</v>
      </c>
      <c r="M3" s="95"/>
      <c r="N3" s="101" t="s">
        <v>102</v>
      </c>
      <c r="O3" s="101"/>
      <c r="P3" s="97" t="s">
        <v>95</v>
      </c>
      <c r="Q3" s="97"/>
    </row>
    <row r="4" spans="1:18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5" t="s">
        <v>99</v>
      </c>
      <c r="M4" s="105"/>
      <c r="N4" s="103" t="s">
        <v>103</v>
      </c>
      <c r="O4" s="104"/>
      <c r="P4" s="102">
        <v>43449</v>
      </c>
      <c r="Q4" s="102"/>
      <c r="R4" s="2"/>
    </row>
    <row r="5" spans="1:18" ht="52.8">
      <c r="B5" s="46" t="s">
        <v>18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27" t="s">
        <v>16</v>
      </c>
      <c r="M5" s="27" t="s">
        <v>17</v>
      </c>
      <c r="N5" s="35" t="s">
        <v>16</v>
      </c>
      <c r="O5" s="35" t="s">
        <v>17</v>
      </c>
      <c r="P5" s="33" t="s">
        <v>16</v>
      </c>
      <c r="Q5" s="33" t="s">
        <v>17</v>
      </c>
      <c r="R5" s="4" t="s">
        <v>13</v>
      </c>
    </row>
    <row r="6" spans="1:18">
      <c r="A6" s="3" t="s">
        <v>1</v>
      </c>
      <c r="B6" s="2" t="s">
        <v>56</v>
      </c>
      <c r="C6" s="2" t="s">
        <v>23</v>
      </c>
      <c r="D6" s="25" t="s">
        <v>1</v>
      </c>
      <c r="E6" s="31">
        <v>15</v>
      </c>
      <c r="F6" s="53" t="s">
        <v>1</v>
      </c>
      <c r="G6" s="53">
        <v>12</v>
      </c>
      <c r="H6" s="55"/>
      <c r="I6" s="55"/>
      <c r="J6" s="57" t="s">
        <v>64</v>
      </c>
      <c r="K6" s="55"/>
      <c r="L6" s="60" t="s">
        <v>48</v>
      </c>
      <c r="M6" s="55">
        <v>16</v>
      </c>
      <c r="N6" s="25" t="s">
        <v>113</v>
      </c>
      <c r="O6" s="31"/>
      <c r="P6" s="31"/>
      <c r="Q6" s="31"/>
      <c r="R6" s="8">
        <f>SUM(A6:Q6)</f>
        <v>43</v>
      </c>
    </row>
    <row r="7" spans="1:18">
      <c r="A7" s="3" t="s">
        <v>64</v>
      </c>
      <c r="B7" s="2" t="s">
        <v>116</v>
      </c>
      <c r="C7" s="2" t="s">
        <v>54</v>
      </c>
      <c r="D7" s="25"/>
      <c r="E7" s="55"/>
      <c r="F7" s="55"/>
      <c r="G7" s="55"/>
      <c r="H7" s="25" t="s">
        <v>113</v>
      </c>
      <c r="I7" s="55"/>
      <c r="J7" s="55"/>
      <c r="K7" s="55"/>
      <c r="L7" s="60" t="s">
        <v>48</v>
      </c>
      <c r="M7" s="55">
        <v>16</v>
      </c>
      <c r="N7" s="55"/>
      <c r="O7" s="55"/>
      <c r="P7" s="55"/>
      <c r="Q7" s="55"/>
      <c r="R7" s="8">
        <f>SUM(A7:Q7)</f>
        <v>16</v>
      </c>
    </row>
    <row r="8" spans="1:18">
      <c r="A8" s="3" t="s">
        <v>64</v>
      </c>
      <c r="B8" s="2" t="s">
        <v>146</v>
      </c>
      <c r="C8" s="2" t="s">
        <v>23</v>
      </c>
      <c r="D8" s="25"/>
      <c r="E8" s="57"/>
      <c r="F8" s="57"/>
      <c r="G8" s="57"/>
      <c r="H8" s="25"/>
      <c r="I8" s="57"/>
      <c r="J8" s="57" t="s">
        <v>1</v>
      </c>
      <c r="K8" s="57"/>
      <c r="L8" s="57"/>
      <c r="M8" s="57"/>
      <c r="N8" s="57"/>
      <c r="O8" s="57"/>
      <c r="P8" s="57"/>
      <c r="Q8" s="57"/>
      <c r="R8" s="8">
        <f t="shared" ref="R8:R10" si="0">SUM(A8:Q8)</f>
        <v>0</v>
      </c>
    </row>
    <row r="9" spans="1:18">
      <c r="A9" s="3" t="s">
        <v>64</v>
      </c>
      <c r="B9" s="2" t="s">
        <v>147</v>
      </c>
      <c r="C9" s="2" t="s">
        <v>25</v>
      </c>
      <c r="D9" s="25"/>
      <c r="E9" s="57"/>
      <c r="F9" s="57"/>
      <c r="G9" s="57"/>
      <c r="H9" s="25"/>
      <c r="I9" s="57"/>
      <c r="J9" s="57" t="s">
        <v>48</v>
      </c>
      <c r="K9" s="57"/>
      <c r="L9" s="57"/>
      <c r="M9" s="57"/>
      <c r="N9" s="57"/>
      <c r="O9" s="57"/>
      <c r="P9" s="57"/>
      <c r="Q9" s="57"/>
      <c r="R9" s="8">
        <f t="shared" si="0"/>
        <v>0</v>
      </c>
    </row>
    <row r="10" spans="1:18">
      <c r="A10" s="3" t="s">
        <v>64</v>
      </c>
      <c r="B10" s="2" t="s">
        <v>157</v>
      </c>
      <c r="C10" s="2" t="s">
        <v>25</v>
      </c>
      <c r="D10" s="25"/>
      <c r="E10" s="63"/>
      <c r="F10" s="63"/>
      <c r="G10" s="63"/>
      <c r="H10" s="25"/>
      <c r="I10" s="63"/>
      <c r="J10" s="63" t="s">
        <v>66</v>
      </c>
      <c r="K10" s="63"/>
      <c r="L10" s="63"/>
      <c r="M10" s="63"/>
      <c r="N10" s="63"/>
      <c r="O10" s="63"/>
      <c r="P10" s="63"/>
      <c r="Q10" s="63"/>
      <c r="R10" s="8">
        <f t="shared" si="0"/>
        <v>0</v>
      </c>
    </row>
    <row r="11" spans="1:18">
      <c r="B11" s="8"/>
      <c r="C11" s="6"/>
      <c r="D11" s="31"/>
      <c r="E11" s="31"/>
      <c r="F11" s="53"/>
      <c r="G11" s="53"/>
      <c r="H11" s="55"/>
      <c r="I11" s="55"/>
      <c r="J11" s="55"/>
      <c r="K11" s="55"/>
      <c r="L11" s="55"/>
      <c r="M11" s="55"/>
      <c r="R11" s="8"/>
    </row>
    <row r="12" spans="1:18">
      <c r="C12" s="3" t="s">
        <v>20</v>
      </c>
      <c r="D12" s="31">
        <v>1</v>
      </c>
      <c r="E12" s="31"/>
      <c r="F12" s="53">
        <v>1</v>
      </c>
      <c r="G12" s="53"/>
      <c r="H12" s="55">
        <v>1</v>
      </c>
      <c r="I12" s="55"/>
      <c r="J12" s="55">
        <v>4</v>
      </c>
      <c r="K12" s="55"/>
      <c r="L12" s="55">
        <v>2</v>
      </c>
      <c r="M12" s="55"/>
      <c r="N12" s="89">
        <v>1</v>
      </c>
    </row>
    <row r="13" spans="1:18">
      <c r="C13" s="3" t="s">
        <v>21</v>
      </c>
      <c r="D13" s="31">
        <v>3</v>
      </c>
      <c r="E13" s="31"/>
      <c r="F13" s="53">
        <v>3</v>
      </c>
      <c r="G13" s="53"/>
      <c r="H13" s="55">
        <v>10</v>
      </c>
      <c r="I13" s="55"/>
      <c r="J13" s="63">
        <v>4</v>
      </c>
      <c r="K13" s="55"/>
      <c r="L13" s="55">
        <v>7</v>
      </c>
      <c r="M13" s="55"/>
      <c r="N13" s="89">
        <v>9</v>
      </c>
    </row>
    <row r="14" spans="1:18" s="36" customFormat="1">
      <c r="A14" s="3"/>
      <c r="B14" s="2"/>
      <c r="C14" s="6"/>
      <c r="D14" s="31"/>
      <c r="E14" s="31"/>
      <c r="F14" s="53"/>
      <c r="G14" s="53"/>
      <c r="H14" s="8"/>
      <c r="I14" s="8"/>
      <c r="J14" s="8"/>
      <c r="K14" s="8"/>
      <c r="L14" s="8"/>
      <c r="M14" s="8"/>
      <c r="N14" s="6"/>
      <c r="O14" s="6"/>
      <c r="P14" s="8"/>
      <c r="Q14" s="8"/>
      <c r="R14" s="2"/>
    </row>
    <row r="16" spans="1:18">
      <c r="C16" s="36"/>
    </row>
    <row r="17" spans="2:3">
      <c r="C17" s="36"/>
    </row>
    <row r="18" spans="2:3">
      <c r="B18" s="8"/>
      <c r="C18" s="6"/>
    </row>
    <row r="20" spans="2:3">
      <c r="C20" s="6"/>
    </row>
  </sheetData>
  <sortState ref="B11:C14">
    <sortCondition ref="B11"/>
  </sortState>
  <mergeCells count="28">
    <mergeCell ref="D4:E4"/>
    <mergeCell ref="D1:E1"/>
    <mergeCell ref="D3:E3"/>
    <mergeCell ref="D2:E2"/>
    <mergeCell ref="F2:G2"/>
    <mergeCell ref="F4:G4"/>
    <mergeCell ref="H2:I2"/>
    <mergeCell ref="J2:K2"/>
    <mergeCell ref="H1:I1"/>
    <mergeCell ref="J1:K1"/>
    <mergeCell ref="F1:G1"/>
    <mergeCell ref="H4:I4"/>
    <mergeCell ref="J4:K4"/>
    <mergeCell ref="H3:I3"/>
    <mergeCell ref="J3:K3"/>
    <mergeCell ref="F3:G3"/>
    <mergeCell ref="P1:Q1"/>
    <mergeCell ref="L2:M2"/>
    <mergeCell ref="N2:O2"/>
    <mergeCell ref="P2:Q2"/>
    <mergeCell ref="L1:M1"/>
    <mergeCell ref="N1:O1"/>
    <mergeCell ref="P3:Q3"/>
    <mergeCell ref="L4:M4"/>
    <mergeCell ref="N4:O4"/>
    <mergeCell ref="P4:Q4"/>
    <mergeCell ref="L3:M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9" width="6" style="8" customWidth="1"/>
    <col min="10" max="11" width="5.77734375" style="8" customWidth="1"/>
    <col min="12" max="15" width="5.77734375" style="6" customWidth="1"/>
    <col min="16" max="19" width="5.77734375" style="8" customWidth="1"/>
    <col min="20" max="20" width="5.77734375" style="2" customWidth="1"/>
    <col min="21" max="16384" width="9.33203125" style="2"/>
  </cols>
  <sheetData>
    <row r="1" spans="1:20" s="6" customFormat="1" ht="39" customHeight="1">
      <c r="A1" s="6" t="s">
        <v>0</v>
      </c>
      <c r="C1" s="2" t="s">
        <v>14</v>
      </c>
      <c r="D1" s="100" t="s">
        <v>27</v>
      </c>
      <c r="E1" s="100"/>
      <c r="F1" s="100" t="s">
        <v>33</v>
      </c>
      <c r="G1" s="100"/>
      <c r="H1" s="94" t="s">
        <v>100</v>
      </c>
      <c r="I1" s="94"/>
      <c r="J1" s="100" t="s">
        <v>43</v>
      </c>
      <c r="K1" s="100"/>
      <c r="L1" s="98" t="s">
        <v>72</v>
      </c>
      <c r="M1" s="98"/>
      <c r="N1" s="99" t="s">
        <v>92</v>
      </c>
      <c r="O1" s="99"/>
      <c r="P1" s="94" t="s">
        <v>87</v>
      </c>
      <c r="Q1" s="94"/>
      <c r="R1" s="94" t="s">
        <v>93</v>
      </c>
      <c r="S1" s="94"/>
    </row>
    <row r="2" spans="1:20" s="6" customFormat="1" ht="12.75" customHeight="1">
      <c r="D2" s="100" t="s">
        <v>44</v>
      </c>
      <c r="E2" s="100"/>
      <c r="F2" s="95" t="s">
        <v>45</v>
      </c>
      <c r="G2" s="95"/>
      <c r="H2" s="97"/>
      <c r="I2" s="97"/>
      <c r="J2" s="95" t="s">
        <v>46</v>
      </c>
      <c r="K2" s="95"/>
      <c r="L2" s="96"/>
      <c r="M2" s="96"/>
      <c r="N2" s="101"/>
      <c r="O2" s="101"/>
      <c r="P2" s="97"/>
      <c r="Q2" s="97"/>
      <c r="R2" s="97" t="s">
        <v>45</v>
      </c>
      <c r="S2" s="97"/>
    </row>
    <row r="3" spans="1:20" s="6" customFormat="1">
      <c r="D3" s="95" t="s">
        <v>28</v>
      </c>
      <c r="E3" s="95"/>
      <c r="F3" s="95" t="s">
        <v>63</v>
      </c>
      <c r="G3" s="95"/>
      <c r="H3" s="97" t="s">
        <v>101</v>
      </c>
      <c r="I3" s="97"/>
      <c r="J3" s="95" t="s">
        <v>38</v>
      </c>
      <c r="K3" s="95"/>
      <c r="L3" s="96" t="s">
        <v>73</v>
      </c>
      <c r="M3" s="96"/>
      <c r="N3" s="101" t="s">
        <v>102</v>
      </c>
      <c r="O3" s="101"/>
      <c r="P3" s="97" t="s">
        <v>88</v>
      </c>
      <c r="Q3" s="97"/>
      <c r="R3" s="97" t="s">
        <v>95</v>
      </c>
      <c r="S3" s="97"/>
    </row>
    <row r="4" spans="1:20">
      <c r="C4" s="1"/>
      <c r="D4" s="105" t="s">
        <v>96</v>
      </c>
      <c r="E4" s="105"/>
      <c r="F4" s="105" t="s">
        <v>97</v>
      </c>
      <c r="G4" s="106"/>
      <c r="H4" s="102">
        <v>43218</v>
      </c>
      <c r="I4" s="102"/>
      <c r="J4" s="105" t="s">
        <v>99</v>
      </c>
      <c r="K4" s="105"/>
      <c r="L4" s="107">
        <v>43344</v>
      </c>
      <c r="M4" s="108"/>
      <c r="N4" s="103" t="s">
        <v>103</v>
      </c>
      <c r="O4" s="104"/>
      <c r="P4" s="102">
        <v>43442</v>
      </c>
      <c r="Q4" s="102"/>
      <c r="R4" s="102">
        <v>43449</v>
      </c>
      <c r="S4" s="102"/>
    </row>
    <row r="5" spans="1:20" ht="52.8">
      <c r="B5" s="5" t="s">
        <v>3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33" t="s">
        <v>16</v>
      </c>
      <c r="I5" s="33" t="s">
        <v>17</v>
      </c>
      <c r="J5" s="27" t="s">
        <v>16</v>
      </c>
      <c r="K5" s="27" t="s">
        <v>17</v>
      </c>
      <c r="L5" s="34" t="s">
        <v>16</v>
      </c>
      <c r="M5" s="34" t="s">
        <v>17</v>
      </c>
      <c r="N5" s="35" t="s">
        <v>16</v>
      </c>
      <c r="O5" s="35" t="s">
        <v>17</v>
      </c>
      <c r="P5" s="33" t="s">
        <v>16</v>
      </c>
      <c r="Q5" s="33" t="s">
        <v>17</v>
      </c>
      <c r="R5" s="33" t="s">
        <v>16</v>
      </c>
      <c r="S5" s="33" t="s">
        <v>17</v>
      </c>
      <c r="T5" s="4" t="s">
        <v>13</v>
      </c>
    </row>
    <row r="6" spans="1:20" s="72" customFormat="1">
      <c r="A6" s="66" t="s">
        <v>1</v>
      </c>
      <c r="B6" s="67" t="s">
        <v>29</v>
      </c>
      <c r="C6" s="73" t="s">
        <v>58</v>
      </c>
      <c r="D6" s="74" t="s">
        <v>48</v>
      </c>
      <c r="E6" s="69">
        <v>11</v>
      </c>
      <c r="F6" s="69" t="s">
        <v>64</v>
      </c>
      <c r="G6" s="69">
        <v>9</v>
      </c>
      <c r="H6" s="69"/>
      <c r="I6" s="69"/>
      <c r="J6" s="69"/>
      <c r="K6" s="69"/>
      <c r="L6" s="69" t="s">
        <v>1</v>
      </c>
      <c r="M6" s="69"/>
      <c r="N6" s="69" t="s">
        <v>64</v>
      </c>
      <c r="O6" s="69"/>
      <c r="P6" s="69"/>
      <c r="Q6" s="69"/>
      <c r="R6" s="69"/>
      <c r="S6" s="69"/>
      <c r="T6" s="71">
        <f>SUM(A6:S6)</f>
        <v>20</v>
      </c>
    </row>
    <row r="7" spans="1:20">
      <c r="A7" s="3" t="s">
        <v>64</v>
      </c>
      <c r="B7" s="36" t="s">
        <v>30</v>
      </c>
      <c r="C7" s="36" t="s">
        <v>31</v>
      </c>
      <c r="D7" s="25" t="s">
        <v>65</v>
      </c>
      <c r="E7" s="31"/>
      <c r="F7" s="25" t="s">
        <v>65</v>
      </c>
      <c r="H7" s="57"/>
      <c r="I7" s="57"/>
      <c r="J7" s="61" t="s">
        <v>48</v>
      </c>
      <c r="K7" s="61">
        <v>16</v>
      </c>
      <c r="P7" s="92"/>
      <c r="Q7" s="92"/>
      <c r="T7" s="8">
        <f>SUM(A7:S7)</f>
        <v>16</v>
      </c>
    </row>
    <row r="8" spans="1:20">
      <c r="A8" s="3" t="s">
        <v>64</v>
      </c>
      <c r="B8" s="36" t="s">
        <v>117</v>
      </c>
      <c r="C8" s="115" t="s">
        <v>118</v>
      </c>
      <c r="D8" s="25"/>
      <c r="E8" s="57"/>
      <c r="F8" s="25"/>
      <c r="H8" s="57" t="s">
        <v>1</v>
      </c>
      <c r="I8" s="57"/>
      <c r="J8" s="61"/>
      <c r="K8" s="61"/>
      <c r="P8" s="92" t="s">
        <v>48</v>
      </c>
      <c r="Q8" s="92"/>
      <c r="T8" s="8">
        <f t="shared" ref="T8:T13" si="0">SUM(A8:S8)</f>
        <v>0</v>
      </c>
    </row>
    <row r="9" spans="1:20">
      <c r="A9" s="3" t="s">
        <v>64</v>
      </c>
      <c r="B9" s="36" t="s">
        <v>119</v>
      </c>
      <c r="C9" s="36" t="s">
        <v>25</v>
      </c>
      <c r="D9" s="25"/>
      <c r="E9" s="57"/>
      <c r="F9" s="25"/>
      <c r="H9" s="57" t="s">
        <v>64</v>
      </c>
      <c r="I9" s="57"/>
      <c r="J9" s="61"/>
      <c r="K9" s="61"/>
      <c r="P9" s="92"/>
      <c r="Q9" s="92"/>
      <c r="T9" s="8">
        <f t="shared" si="0"/>
        <v>0</v>
      </c>
    </row>
    <row r="10" spans="1:20">
      <c r="A10" s="3" t="s">
        <v>64</v>
      </c>
      <c r="B10" s="36" t="s">
        <v>83</v>
      </c>
      <c r="C10" s="36" t="s">
        <v>60</v>
      </c>
      <c r="J10" s="25" t="s">
        <v>65</v>
      </c>
      <c r="K10" s="61"/>
      <c r="P10" s="92"/>
      <c r="Q10" s="92"/>
      <c r="T10" s="8">
        <f t="shared" si="0"/>
        <v>0</v>
      </c>
    </row>
    <row r="11" spans="1:20">
      <c r="A11" s="3" t="s">
        <v>64</v>
      </c>
      <c r="B11" s="36" t="s">
        <v>155</v>
      </c>
      <c r="C11" s="36" t="s">
        <v>67</v>
      </c>
      <c r="J11" s="25" t="s">
        <v>65</v>
      </c>
      <c r="K11" s="61"/>
      <c r="L11" s="64" t="s">
        <v>64</v>
      </c>
      <c r="P11" s="92"/>
      <c r="Q11" s="92"/>
      <c r="T11" s="8">
        <f t="shared" si="0"/>
        <v>0</v>
      </c>
    </row>
    <row r="12" spans="1:20">
      <c r="A12" s="3" t="s">
        <v>64</v>
      </c>
      <c r="B12" s="36" t="s">
        <v>196</v>
      </c>
      <c r="C12" s="36" t="s">
        <v>123</v>
      </c>
      <c r="J12" s="25"/>
      <c r="K12" s="92"/>
      <c r="L12" s="91"/>
      <c r="P12" s="92" t="s">
        <v>1</v>
      </c>
      <c r="Q12" s="92"/>
      <c r="T12" s="8">
        <f t="shared" si="0"/>
        <v>0</v>
      </c>
    </row>
    <row r="13" spans="1:20">
      <c r="A13" s="3" t="s">
        <v>64</v>
      </c>
      <c r="B13" s="36" t="s">
        <v>197</v>
      </c>
      <c r="C13" s="36" t="s">
        <v>187</v>
      </c>
      <c r="J13" s="25"/>
      <c r="K13" s="92"/>
      <c r="L13" s="91"/>
      <c r="P13" s="92" t="s">
        <v>64</v>
      </c>
      <c r="Q13" s="92"/>
      <c r="T13" s="8">
        <f t="shared" si="0"/>
        <v>0</v>
      </c>
    </row>
    <row r="14" spans="1:20">
      <c r="B14" s="36"/>
      <c r="C14" s="36"/>
      <c r="D14" s="31"/>
      <c r="E14" s="31"/>
      <c r="H14" s="57"/>
      <c r="I14" s="57"/>
      <c r="J14" s="61"/>
      <c r="K14" s="61"/>
      <c r="L14" s="64"/>
      <c r="P14" s="92"/>
      <c r="Q14" s="92"/>
    </row>
    <row r="15" spans="1:20">
      <c r="C15" s="3" t="s">
        <v>20</v>
      </c>
      <c r="D15" s="31">
        <v>2</v>
      </c>
      <c r="E15" s="31"/>
      <c r="F15" s="8">
        <v>2</v>
      </c>
      <c r="H15" s="57">
        <v>2</v>
      </c>
      <c r="I15" s="57"/>
      <c r="J15" s="61">
        <v>3</v>
      </c>
      <c r="K15" s="61"/>
      <c r="L15" s="64">
        <v>2</v>
      </c>
      <c r="N15" s="89">
        <v>1</v>
      </c>
      <c r="P15" s="92">
        <v>3</v>
      </c>
      <c r="Q15" s="92"/>
    </row>
    <row r="16" spans="1:20">
      <c r="C16" s="3" t="s">
        <v>21</v>
      </c>
      <c r="D16" s="31">
        <v>5</v>
      </c>
      <c r="E16" s="31"/>
      <c r="F16" s="8">
        <v>8</v>
      </c>
      <c r="H16" s="57">
        <v>2</v>
      </c>
      <c r="I16" s="57"/>
      <c r="J16" s="61">
        <v>7</v>
      </c>
      <c r="K16" s="61"/>
      <c r="L16" s="64">
        <v>2</v>
      </c>
      <c r="N16" s="89">
        <v>7</v>
      </c>
      <c r="P16" s="92">
        <v>3</v>
      </c>
      <c r="Q16" s="92"/>
    </row>
    <row r="17" spans="1:20">
      <c r="C17" s="45"/>
      <c r="D17" s="31"/>
      <c r="E17" s="31"/>
      <c r="L17" s="64"/>
      <c r="P17" s="92"/>
      <c r="Q17" s="92"/>
    </row>
    <row r="19" spans="1:20" s="11" customFormat="1" ht="12.75" customHeight="1">
      <c r="A19" s="3"/>
      <c r="B19" s="36"/>
      <c r="C19" s="47"/>
      <c r="D19" s="8"/>
      <c r="E19" s="8"/>
      <c r="F19" s="8"/>
      <c r="G19" s="8"/>
      <c r="H19" s="8"/>
      <c r="I19" s="8"/>
      <c r="J19" s="8"/>
      <c r="K19" s="8"/>
      <c r="L19" s="6"/>
      <c r="M19" s="6"/>
      <c r="N19" s="6"/>
      <c r="O19" s="6"/>
      <c r="P19" s="8"/>
      <c r="Q19" s="8"/>
      <c r="R19" s="8"/>
      <c r="S19" s="8"/>
      <c r="T19" s="2"/>
    </row>
    <row r="20" spans="1:20">
      <c r="B20" s="36"/>
      <c r="C20" s="6"/>
    </row>
    <row r="26" spans="1:20">
      <c r="C26" s="6"/>
    </row>
    <row r="30" spans="1:20">
      <c r="B30" s="6"/>
      <c r="C30" s="6"/>
    </row>
    <row r="31" spans="1:20">
      <c r="B31" s="6"/>
      <c r="C31" s="6"/>
    </row>
  </sheetData>
  <sortState ref="B6:R11">
    <sortCondition descending="1" ref="J6:J11"/>
  </sortState>
  <mergeCells count="32">
    <mergeCell ref="H1:I1"/>
    <mergeCell ref="D1:E1"/>
    <mergeCell ref="D2:E2"/>
    <mergeCell ref="D3:E3"/>
    <mergeCell ref="H4:I4"/>
    <mergeCell ref="H3:I3"/>
    <mergeCell ref="H2:I2"/>
    <mergeCell ref="D4:E4"/>
    <mergeCell ref="F1:G1"/>
    <mergeCell ref="F2:G2"/>
    <mergeCell ref="F3:G3"/>
    <mergeCell ref="F4:G4"/>
    <mergeCell ref="P1:Q1"/>
    <mergeCell ref="R1:S1"/>
    <mergeCell ref="J2:K2"/>
    <mergeCell ref="L2:M2"/>
    <mergeCell ref="N2:O2"/>
    <mergeCell ref="P2:Q2"/>
    <mergeCell ref="R2:S2"/>
    <mergeCell ref="J1:K1"/>
    <mergeCell ref="L1:M1"/>
    <mergeCell ref="N1:O1"/>
    <mergeCell ref="P3:Q3"/>
    <mergeCell ref="R3:S3"/>
    <mergeCell ref="J4:K4"/>
    <mergeCell ref="L4:M4"/>
    <mergeCell ref="N4:O4"/>
    <mergeCell ref="P4:Q4"/>
    <mergeCell ref="R4:S4"/>
    <mergeCell ref="J3:K3"/>
    <mergeCell ref="L3:M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9" width="6" style="8" customWidth="1"/>
    <col min="10" max="11" width="5.77734375" style="8" customWidth="1"/>
    <col min="12" max="15" width="5.77734375" style="6" customWidth="1"/>
    <col min="16" max="17" width="5.77734375" style="8" customWidth="1"/>
    <col min="18" max="18" width="5.77734375" style="2" customWidth="1"/>
    <col min="19" max="16384" width="9.33203125" style="2"/>
  </cols>
  <sheetData>
    <row r="1" spans="1:18" s="6" customFormat="1" ht="39" customHeight="1">
      <c r="A1" s="6" t="s">
        <v>0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100" t="s">
        <v>43</v>
      </c>
      <c r="K1" s="100"/>
      <c r="L1" s="98" t="s">
        <v>72</v>
      </c>
      <c r="M1" s="98"/>
      <c r="N1" s="99" t="s">
        <v>92</v>
      </c>
      <c r="O1" s="99"/>
      <c r="P1" s="94" t="s">
        <v>93</v>
      </c>
      <c r="Q1" s="94"/>
    </row>
    <row r="2" spans="1:18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5" t="s">
        <v>46</v>
      </c>
      <c r="K2" s="95"/>
      <c r="L2" s="96"/>
      <c r="M2" s="96"/>
      <c r="N2" s="101"/>
      <c r="O2" s="101"/>
      <c r="P2" s="97" t="s">
        <v>45</v>
      </c>
      <c r="Q2" s="97"/>
    </row>
    <row r="3" spans="1:18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5" t="s">
        <v>38</v>
      </c>
      <c r="K3" s="95"/>
      <c r="L3" s="96" t="s">
        <v>73</v>
      </c>
      <c r="M3" s="96"/>
      <c r="N3" s="101" t="s">
        <v>102</v>
      </c>
      <c r="O3" s="101"/>
      <c r="P3" s="97" t="s">
        <v>95</v>
      </c>
      <c r="Q3" s="97"/>
    </row>
    <row r="4" spans="1:18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5" t="s">
        <v>99</v>
      </c>
      <c r="K4" s="105"/>
      <c r="L4" s="107">
        <v>43344</v>
      </c>
      <c r="M4" s="108"/>
      <c r="N4" s="103" t="s">
        <v>103</v>
      </c>
      <c r="O4" s="104"/>
      <c r="P4" s="102">
        <v>43449</v>
      </c>
      <c r="Q4" s="102"/>
      <c r="R4" s="2"/>
    </row>
    <row r="5" spans="1:18" ht="52.8">
      <c r="B5" s="5" t="s">
        <v>4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27" t="s">
        <v>16</v>
      </c>
      <c r="K5" s="27" t="s">
        <v>17</v>
      </c>
      <c r="L5" s="34" t="s">
        <v>16</v>
      </c>
      <c r="M5" s="34" t="s">
        <v>17</v>
      </c>
      <c r="N5" s="35" t="s">
        <v>16</v>
      </c>
      <c r="O5" s="35" t="s">
        <v>17</v>
      </c>
      <c r="P5" s="33" t="s">
        <v>16</v>
      </c>
      <c r="Q5" s="33" t="s">
        <v>17</v>
      </c>
      <c r="R5" s="4" t="s">
        <v>13</v>
      </c>
    </row>
    <row r="6" spans="1:18" s="72" customFormat="1">
      <c r="A6" s="66" t="s">
        <v>1</v>
      </c>
      <c r="B6" s="67" t="s">
        <v>57</v>
      </c>
      <c r="C6" s="67" t="s">
        <v>23</v>
      </c>
      <c r="D6" s="71"/>
      <c r="E6" s="71"/>
      <c r="F6" s="69" t="s">
        <v>64</v>
      </c>
      <c r="G6" s="69">
        <v>9</v>
      </c>
      <c r="H6" s="74" t="s">
        <v>113</v>
      </c>
      <c r="I6" s="69"/>
      <c r="J6" s="69" t="s">
        <v>64</v>
      </c>
      <c r="K6" s="69">
        <v>17</v>
      </c>
      <c r="L6" s="68" t="s">
        <v>1</v>
      </c>
      <c r="M6" s="68"/>
      <c r="N6" s="68" t="s">
        <v>48</v>
      </c>
      <c r="O6" s="68"/>
      <c r="P6" s="71"/>
      <c r="Q6" s="71"/>
      <c r="R6" s="71">
        <f>SUM(A6:Q6)</f>
        <v>26</v>
      </c>
    </row>
    <row r="7" spans="1:18">
      <c r="A7" s="3" t="s">
        <v>64</v>
      </c>
      <c r="B7" s="36" t="s">
        <v>84</v>
      </c>
      <c r="C7" s="36" t="s">
        <v>71</v>
      </c>
      <c r="D7" s="25" t="s">
        <v>64</v>
      </c>
      <c r="E7" s="61">
        <v>12</v>
      </c>
      <c r="F7" s="53" t="s">
        <v>48</v>
      </c>
      <c r="G7" s="53">
        <v>8</v>
      </c>
      <c r="H7" s="61"/>
      <c r="I7" s="55"/>
      <c r="J7" s="25" t="s">
        <v>65</v>
      </c>
      <c r="K7" s="61"/>
      <c r="L7" s="65"/>
      <c r="M7" s="65"/>
      <c r="N7" s="88"/>
      <c r="O7" s="88"/>
      <c r="P7" s="61"/>
      <c r="Q7" s="61"/>
      <c r="R7" s="8">
        <f>SUM(A7:Q7)</f>
        <v>20</v>
      </c>
    </row>
    <row r="8" spans="1:18">
      <c r="A8" s="3" t="s">
        <v>48</v>
      </c>
      <c r="B8" s="36" t="s">
        <v>120</v>
      </c>
      <c r="C8" s="36" t="s">
        <v>23</v>
      </c>
      <c r="F8" s="60"/>
      <c r="G8" s="60"/>
      <c r="H8" s="25"/>
      <c r="I8" s="60"/>
      <c r="J8" s="25" t="s">
        <v>48</v>
      </c>
      <c r="K8" s="61">
        <v>16</v>
      </c>
      <c r="L8" s="64" t="s">
        <v>64</v>
      </c>
      <c r="M8" s="64"/>
      <c r="N8" s="89"/>
      <c r="O8" s="89"/>
      <c r="R8" s="8">
        <f>SUM(A8:Q8)</f>
        <v>16</v>
      </c>
    </row>
    <row r="9" spans="1:18">
      <c r="B9" s="36"/>
      <c r="C9" s="13"/>
      <c r="F9" s="53"/>
      <c r="G9" s="53"/>
      <c r="H9" s="55"/>
      <c r="I9" s="55"/>
      <c r="J9" s="61"/>
      <c r="K9" s="61"/>
      <c r="L9" s="64"/>
      <c r="M9" s="64"/>
      <c r="N9" s="89"/>
      <c r="O9" s="89"/>
    </row>
    <row r="10" spans="1:18" ht="12.75" customHeight="1">
      <c r="B10" s="1"/>
      <c r="C10" s="3" t="s">
        <v>20</v>
      </c>
      <c r="D10" s="31">
        <v>1</v>
      </c>
      <c r="F10" s="53">
        <v>2</v>
      </c>
      <c r="G10" s="53"/>
      <c r="H10" s="55">
        <v>1</v>
      </c>
      <c r="I10" s="55"/>
      <c r="J10" s="61">
        <v>3</v>
      </c>
      <c r="K10" s="61"/>
      <c r="L10" s="64">
        <v>2</v>
      </c>
      <c r="M10" s="64"/>
      <c r="N10" s="89">
        <v>1</v>
      </c>
      <c r="O10" s="89"/>
    </row>
    <row r="11" spans="1:18">
      <c r="C11" s="3" t="s">
        <v>21</v>
      </c>
      <c r="D11" s="31">
        <v>3</v>
      </c>
      <c r="F11" s="53">
        <v>6</v>
      </c>
      <c r="G11" s="53"/>
      <c r="H11" s="55">
        <v>10</v>
      </c>
      <c r="I11" s="55"/>
      <c r="J11" s="61">
        <v>7</v>
      </c>
      <c r="K11" s="61"/>
      <c r="L11" s="64">
        <v>2</v>
      </c>
      <c r="M11" s="64"/>
      <c r="N11" s="89">
        <v>7</v>
      </c>
      <c r="O11" s="89"/>
    </row>
    <row r="12" spans="1:18">
      <c r="C12" s="45"/>
      <c r="F12" s="53"/>
      <c r="G12" s="53"/>
      <c r="H12" s="55"/>
      <c r="I12" s="55"/>
      <c r="J12" s="55"/>
    </row>
    <row r="13" spans="1:18" s="36" customFormat="1">
      <c r="A13" s="3"/>
      <c r="B13" s="2"/>
      <c r="C13" s="8"/>
      <c r="D13" s="8"/>
      <c r="E13" s="8"/>
      <c r="F13" s="53"/>
      <c r="G13" s="53"/>
      <c r="H13" s="8"/>
      <c r="I13" s="8"/>
      <c r="J13" s="8"/>
      <c r="K13" s="8"/>
      <c r="L13" s="6"/>
      <c r="M13" s="6"/>
      <c r="N13" s="6"/>
      <c r="O13" s="6"/>
      <c r="P13" s="8"/>
      <c r="Q13" s="8"/>
      <c r="R13" s="2"/>
    </row>
    <row r="14" spans="1:18" s="36" customFormat="1">
      <c r="A14" s="3"/>
      <c r="C14" s="13"/>
      <c r="D14" s="8"/>
      <c r="E14" s="8"/>
      <c r="F14" s="8"/>
      <c r="G14" s="8"/>
      <c r="H14" s="8"/>
      <c r="I14" s="8"/>
      <c r="J14" s="8"/>
      <c r="K14" s="8"/>
      <c r="L14" s="6"/>
      <c r="M14" s="6"/>
      <c r="N14" s="6"/>
      <c r="O14" s="6"/>
      <c r="P14" s="8"/>
      <c r="Q14" s="8"/>
      <c r="R14" s="2"/>
    </row>
    <row r="15" spans="1:18" s="36" customFormat="1">
      <c r="A15" s="3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8"/>
      <c r="Q15" s="8"/>
      <c r="R15" s="2"/>
    </row>
    <row r="16" spans="1:18" ht="12.75" customHeight="1">
      <c r="B16" s="36"/>
      <c r="C16" s="13"/>
    </row>
    <row r="17" spans="2:3" ht="12.75" customHeight="1"/>
    <row r="18" spans="2:3" ht="12.75" customHeight="1"/>
    <row r="19" spans="2:3" ht="12.75" customHeight="1">
      <c r="B19" s="36"/>
      <c r="C19" s="36"/>
    </row>
    <row r="20" spans="2:3" ht="12.75" customHeight="1"/>
    <row r="21" spans="2:3" ht="12.75" customHeight="1"/>
    <row r="22" spans="2:3" ht="12.75" customHeight="1"/>
    <row r="23" spans="2:3" ht="12.75" customHeight="1"/>
    <row r="24" spans="2:3" ht="12.75" customHeight="1">
      <c r="C24" s="6"/>
    </row>
    <row r="25" spans="2:3" ht="12.75" customHeight="1">
      <c r="C25" s="8"/>
    </row>
    <row r="26" spans="2:3" ht="12.75" customHeight="1">
      <c r="C26" s="8"/>
    </row>
    <row r="27" spans="2:3" ht="12.75" customHeight="1">
      <c r="C27" s="36"/>
    </row>
    <row r="28" spans="2:3" ht="12.75" customHeight="1"/>
  </sheetData>
  <sortState ref="B6:AJ8">
    <sortCondition descending="1" ref="R6:R8"/>
  </sortState>
  <mergeCells count="28">
    <mergeCell ref="D1:E1"/>
    <mergeCell ref="D2:E2"/>
    <mergeCell ref="D3:E3"/>
    <mergeCell ref="D4:E4"/>
    <mergeCell ref="F1:G1"/>
    <mergeCell ref="F2:G2"/>
    <mergeCell ref="F3:G3"/>
    <mergeCell ref="F4:G4"/>
    <mergeCell ref="J4:K4"/>
    <mergeCell ref="H4:I4"/>
    <mergeCell ref="L1:M1"/>
    <mergeCell ref="L3:M3"/>
    <mergeCell ref="H1:I1"/>
    <mergeCell ref="H3:I3"/>
    <mergeCell ref="H2:I2"/>
    <mergeCell ref="J1:K1"/>
    <mergeCell ref="J2:K2"/>
    <mergeCell ref="J3:K3"/>
    <mergeCell ref="P1:Q1"/>
    <mergeCell ref="L2:M2"/>
    <mergeCell ref="N2:O2"/>
    <mergeCell ref="P2:Q2"/>
    <mergeCell ref="N1:O1"/>
    <mergeCell ref="P3:Q3"/>
    <mergeCell ref="L4:M4"/>
    <mergeCell ref="N4:O4"/>
    <mergeCell ref="P4:Q4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3" width="5.77734375" style="8" customWidth="1"/>
    <col min="14" max="15" width="5.77734375" style="6" customWidth="1"/>
    <col min="16" max="17" width="5.77734375" style="8" customWidth="1"/>
    <col min="18" max="19" width="5.77734375" style="6" customWidth="1"/>
    <col min="20" max="23" width="5.77734375" style="8" customWidth="1"/>
    <col min="24" max="24" width="5.77734375" style="2" customWidth="1"/>
    <col min="25" max="16384" width="9.33203125" style="2"/>
  </cols>
  <sheetData>
    <row r="1" spans="1:24" s="6" customFormat="1" ht="39" customHeight="1">
      <c r="A1" s="6" t="s">
        <v>0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100" t="s">
        <v>43</v>
      </c>
      <c r="M1" s="100"/>
      <c r="N1" s="98" t="s">
        <v>72</v>
      </c>
      <c r="O1" s="98"/>
      <c r="P1" s="94" t="s">
        <v>160</v>
      </c>
      <c r="Q1" s="94"/>
      <c r="R1" s="99" t="s">
        <v>92</v>
      </c>
      <c r="S1" s="99"/>
      <c r="T1" s="94" t="s">
        <v>87</v>
      </c>
      <c r="U1" s="94"/>
      <c r="V1" s="94" t="s">
        <v>93</v>
      </c>
      <c r="W1" s="94"/>
    </row>
    <row r="2" spans="1:24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5" t="s">
        <v>46</v>
      </c>
      <c r="M2" s="95"/>
      <c r="N2" s="96"/>
      <c r="O2" s="96"/>
      <c r="P2" s="97"/>
      <c r="Q2" s="97"/>
      <c r="R2" s="101"/>
      <c r="S2" s="101"/>
      <c r="T2" s="97"/>
      <c r="U2" s="97"/>
      <c r="V2" s="97" t="s">
        <v>45</v>
      </c>
      <c r="W2" s="97"/>
    </row>
    <row r="3" spans="1:24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5" t="s">
        <v>38</v>
      </c>
      <c r="M3" s="95"/>
      <c r="N3" s="96" t="s">
        <v>73</v>
      </c>
      <c r="O3" s="96"/>
      <c r="P3" s="97" t="s">
        <v>161</v>
      </c>
      <c r="Q3" s="97"/>
      <c r="R3" s="101" t="s">
        <v>102</v>
      </c>
      <c r="S3" s="101"/>
      <c r="T3" s="97" t="s">
        <v>88</v>
      </c>
      <c r="U3" s="97"/>
      <c r="V3" s="97" t="s">
        <v>95</v>
      </c>
      <c r="W3" s="97"/>
    </row>
    <row r="4" spans="1:24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5" t="s">
        <v>99</v>
      </c>
      <c r="M4" s="105"/>
      <c r="N4" s="107">
        <v>43344</v>
      </c>
      <c r="O4" s="108"/>
      <c r="P4" s="102">
        <v>43387</v>
      </c>
      <c r="Q4" s="102"/>
      <c r="R4" s="103" t="s">
        <v>103</v>
      </c>
      <c r="S4" s="104"/>
      <c r="T4" s="102">
        <v>43442</v>
      </c>
      <c r="U4" s="102"/>
      <c r="V4" s="102">
        <v>43449</v>
      </c>
      <c r="W4" s="102"/>
      <c r="X4" s="2"/>
    </row>
    <row r="5" spans="1:24" ht="52.8">
      <c r="B5" s="5" t="s">
        <v>5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27" t="s">
        <v>16</v>
      </c>
      <c r="M5" s="27" t="s">
        <v>17</v>
      </c>
      <c r="N5" s="34" t="s">
        <v>16</v>
      </c>
      <c r="O5" s="34" t="s">
        <v>17</v>
      </c>
      <c r="P5" s="33" t="s">
        <v>16</v>
      </c>
      <c r="Q5" s="33" t="s">
        <v>17</v>
      </c>
      <c r="R5" s="35" t="s">
        <v>16</v>
      </c>
      <c r="S5" s="35" t="s">
        <v>17</v>
      </c>
      <c r="T5" s="33" t="s">
        <v>16</v>
      </c>
      <c r="U5" s="33" t="s">
        <v>17</v>
      </c>
      <c r="V5" s="33" t="s">
        <v>16</v>
      </c>
      <c r="W5" s="33" t="s">
        <v>17</v>
      </c>
      <c r="X5" s="4" t="s">
        <v>13</v>
      </c>
    </row>
    <row r="6" spans="1:24">
      <c r="A6" s="3" t="s">
        <v>1</v>
      </c>
      <c r="B6" s="2" t="s">
        <v>49</v>
      </c>
      <c r="C6" s="2" t="s">
        <v>67</v>
      </c>
      <c r="D6" s="51" t="s">
        <v>1</v>
      </c>
      <c r="E6" s="31">
        <v>15</v>
      </c>
      <c r="F6" s="53" t="s">
        <v>48</v>
      </c>
      <c r="G6" s="53">
        <v>8</v>
      </c>
      <c r="H6" s="25" t="s">
        <v>65</v>
      </c>
      <c r="I6" s="55"/>
      <c r="J6" s="55"/>
      <c r="K6" s="55"/>
      <c r="L6" s="25" t="s">
        <v>65</v>
      </c>
      <c r="M6" s="55"/>
      <c r="N6" s="65" t="s">
        <v>48</v>
      </c>
      <c r="O6" s="31"/>
      <c r="P6" s="69"/>
      <c r="Q6" s="69"/>
      <c r="R6" s="31"/>
      <c r="S6" s="31"/>
      <c r="T6" s="92"/>
      <c r="U6" s="92"/>
      <c r="V6" s="31"/>
      <c r="W6" s="31"/>
      <c r="X6" s="8">
        <f>SUM(A6:W6)</f>
        <v>23</v>
      </c>
    </row>
    <row r="7" spans="1:24">
      <c r="A7" s="3" t="s">
        <v>64</v>
      </c>
      <c r="B7" s="2" t="s">
        <v>106</v>
      </c>
      <c r="C7" s="50" t="s">
        <v>71</v>
      </c>
      <c r="D7" s="51" t="s">
        <v>48</v>
      </c>
      <c r="E7" s="49">
        <v>11</v>
      </c>
      <c r="F7" s="53" t="s">
        <v>48</v>
      </c>
      <c r="G7" s="53">
        <v>8</v>
      </c>
      <c r="H7" s="55"/>
      <c r="I7" s="55"/>
      <c r="J7" s="55"/>
      <c r="K7" s="55"/>
      <c r="L7" s="55"/>
      <c r="M7" s="55"/>
      <c r="N7" s="65" t="s">
        <v>64</v>
      </c>
      <c r="O7" s="49"/>
      <c r="P7" s="84"/>
      <c r="Q7" s="84"/>
      <c r="R7" s="49"/>
      <c r="S7" s="49"/>
      <c r="T7" s="92"/>
      <c r="U7" s="92"/>
      <c r="V7" s="49"/>
      <c r="W7" s="49"/>
      <c r="X7" s="8">
        <f>SUM(A7:W7)</f>
        <v>19</v>
      </c>
    </row>
    <row r="8" spans="1:24" s="72" customFormat="1">
      <c r="A8" s="66" t="s">
        <v>48</v>
      </c>
      <c r="B8" s="75" t="s">
        <v>84</v>
      </c>
      <c r="C8" s="76" t="s">
        <v>71</v>
      </c>
      <c r="D8" s="74" t="s">
        <v>64</v>
      </c>
      <c r="E8" s="69">
        <v>12</v>
      </c>
      <c r="F8" s="74" t="s">
        <v>65</v>
      </c>
      <c r="G8" s="69"/>
      <c r="H8" s="69"/>
      <c r="I8" s="69"/>
      <c r="J8" s="69"/>
      <c r="K8" s="69"/>
      <c r="L8" s="69"/>
      <c r="M8" s="69"/>
      <c r="N8" s="69" t="s">
        <v>1</v>
      </c>
      <c r="O8" s="69"/>
      <c r="P8" s="84"/>
      <c r="Q8" s="84"/>
      <c r="R8" s="69" t="s">
        <v>177</v>
      </c>
      <c r="S8" s="69"/>
      <c r="T8" s="69"/>
      <c r="U8" s="69"/>
      <c r="V8" s="69"/>
      <c r="W8" s="69"/>
      <c r="X8" s="71">
        <f>SUM(A8:W8)</f>
        <v>12</v>
      </c>
    </row>
    <row r="9" spans="1:24" s="36" customFormat="1">
      <c r="A9" s="3" t="s">
        <v>48</v>
      </c>
      <c r="B9" s="36" t="s">
        <v>110</v>
      </c>
      <c r="C9" s="13" t="s">
        <v>25</v>
      </c>
      <c r="D9" s="8"/>
      <c r="E9" s="8"/>
      <c r="F9" s="53" t="s">
        <v>1</v>
      </c>
      <c r="G9" s="53">
        <v>12</v>
      </c>
      <c r="H9" s="55"/>
      <c r="I9" s="55"/>
      <c r="J9" s="55"/>
      <c r="K9" s="55"/>
      <c r="L9" s="55"/>
      <c r="M9" s="55"/>
      <c r="N9" s="6"/>
      <c r="O9" s="6"/>
      <c r="P9" s="84"/>
      <c r="Q9" s="84"/>
      <c r="R9" s="6"/>
      <c r="S9" s="6"/>
      <c r="T9" s="92"/>
      <c r="U9" s="92"/>
      <c r="V9" s="8"/>
      <c r="W9" s="8"/>
      <c r="X9" s="8">
        <f>SUM(A9:W9)</f>
        <v>12</v>
      </c>
    </row>
    <row r="10" spans="1:24" s="36" customFormat="1">
      <c r="A10" s="3" t="s">
        <v>111</v>
      </c>
      <c r="B10" s="36" t="s">
        <v>120</v>
      </c>
      <c r="C10" s="13" t="s">
        <v>23</v>
      </c>
      <c r="D10" s="8"/>
      <c r="E10" s="8"/>
      <c r="F10" s="57"/>
      <c r="G10" s="57"/>
      <c r="H10" s="57"/>
      <c r="I10" s="57"/>
      <c r="J10" s="57" t="s">
        <v>1</v>
      </c>
      <c r="K10" s="57"/>
      <c r="L10" s="57"/>
      <c r="M10" s="57"/>
      <c r="N10" s="6"/>
      <c r="O10" s="6"/>
      <c r="P10" s="84"/>
      <c r="Q10" s="84"/>
      <c r="R10" s="6"/>
      <c r="S10" s="6"/>
      <c r="T10" s="92"/>
      <c r="U10" s="92"/>
      <c r="V10" s="8"/>
      <c r="W10" s="8"/>
      <c r="X10" s="8">
        <f t="shared" ref="X10:X15" si="0">SUM(A10:W10)</f>
        <v>0</v>
      </c>
    </row>
    <row r="11" spans="1:24" s="36" customFormat="1">
      <c r="A11" s="3" t="s">
        <v>111</v>
      </c>
      <c r="B11" s="36" t="s">
        <v>121</v>
      </c>
      <c r="C11" s="13" t="s">
        <v>123</v>
      </c>
      <c r="D11" s="8"/>
      <c r="E11" s="8"/>
      <c r="F11" s="57"/>
      <c r="G11" s="57"/>
      <c r="H11" s="57"/>
      <c r="I11" s="57"/>
      <c r="J11" s="57" t="s">
        <v>64</v>
      </c>
      <c r="K11" s="57"/>
      <c r="L11" s="57"/>
      <c r="M11" s="57"/>
      <c r="N11" s="6"/>
      <c r="O11" s="6"/>
      <c r="P11" s="84" t="s">
        <v>1</v>
      </c>
      <c r="Q11" s="84"/>
      <c r="R11" s="6"/>
      <c r="S11" s="6"/>
      <c r="T11" s="92"/>
      <c r="U11" s="92"/>
      <c r="V11" s="8"/>
      <c r="W11" s="8"/>
      <c r="X11" s="8">
        <f t="shared" si="0"/>
        <v>0</v>
      </c>
    </row>
    <row r="12" spans="1:24" s="36" customFormat="1">
      <c r="A12" s="3" t="s">
        <v>111</v>
      </c>
      <c r="B12" s="36" t="s">
        <v>122</v>
      </c>
      <c r="C12" s="13" t="s">
        <v>25</v>
      </c>
      <c r="D12" s="8"/>
      <c r="E12" s="8"/>
      <c r="F12" s="57"/>
      <c r="G12" s="57"/>
      <c r="H12" s="57"/>
      <c r="I12" s="57"/>
      <c r="J12" s="57" t="s">
        <v>48</v>
      </c>
      <c r="K12" s="57"/>
      <c r="L12" s="57"/>
      <c r="M12" s="57"/>
      <c r="N12" s="6"/>
      <c r="O12" s="6"/>
      <c r="P12" s="84"/>
      <c r="Q12" s="84"/>
      <c r="R12" s="6"/>
      <c r="S12" s="6"/>
      <c r="T12" s="92"/>
      <c r="U12" s="92"/>
      <c r="V12" s="8"/>
      <c r="W12" s="8"/>
      <c r="X12" s="8">
        <f t="shared" si="0"/>
        <v>0</v>
      </c>
    </row>
    <row r="13" spans="1:24" s="36" customFormat="1">
      <c r="A13" s="3" t="s">
        <v>111</v>
      </c>
      <c r="B13" s="36" t="s">
        <v>172</v>
      </c>
      <c r="C13" s="13" t="s">
        <v>81</v>
      </c>
      <c r="D13" s="8"/>
      <c r="E13" s="8"/>
      <c r="F13" s="84"/>
      <c r="G13" s="84"/>
      <c r="H13" s="84"/>
      <c r="I13" s="84"/>
      <c r="J13" s="84"/>
      <c r="K13" s="84"/>
      <c r="L13" s="84"/>
      <c r="M13" s="84"/>
      <c r="N13" s="6"/>
      <c r="O13" s="6"/>
      <c r="P13" s="84" t="s">
        <v>64</v>
      </c>
      <c r="Q13" s="84"/>
      <c r="R13" s="6"/>
      <c r="S13" s="6"/>
      <c r="T13" s="92"/>
      <c r="U13" s="92"/>
      <c r="V13" s="8"/>
      <c r="W13" s="8"/>
      <c r="X13" s="8">
        <f t="shared" si="0"/>
        <v>0</v>
      </c>
    </row>
    <row r="14" spans="1:24" s="36" customFormat="1">
      <c r="A14" s="3" t="s">
        <v>111</v>
      </c>
      <c r="B14" s="36" t="s">
        <v>198</v>
      </c>
      <c r="C14" s="13" t="s">
        <v>200</v>
      </c>
      <c r="D14" s="8"/>
      <c r="E14" s="8"/>
      <c r="F14" s="92"/>
      <c r="G14" s="92"/>
      <c r="H14" s="92"/>
      <c r="I14" s="92"/>
      <c r="J14" s="92"/>
      <c r="K14" s="92"/>
      <c r="L14" s="92"/>
      <c r="M14" s="92"/>
      <c r="N14" s="6"/>
      <c r="O14" s="6"/>
      <c r="P14" s="92"/>
      <c r="Q14" s="92"/>
      <c r="R14" s="6"/>
      <c r="S14" s="6"/>
      <c r="T14" s="92" t="s">
        <v>1</v>
      </c>
      <c r="U14" s="92"/>
      <c r="V14" s="8"/>
      <c r="W14" s="8"/>
      <c r="X14" s="8">
        <f t="shared" si="0"/>
        <v>0</v>
      </c>
    </row>
    <row r="15" spans="1:24" s="36" customFormat="1">
      <c r="A15" s="3" t="s">
        <v>111</v>
      </c>
      <c r="B15" s="36" t="s">
        <v>199</v>
      </c>
      <c r="C15" s="13" t="s">
        <v>153</v>
      </c>
      <c r="D15" s="8"/>
      <c r="E15" s="8"/>
      <c r="F15" s="92"/>
      <c r="G15" s="92"/>
      <c r="H15" s="92"/>
      <c r="I15" s="92"/>
      <c r="J15" s="92"/>
      <c r="K15" s="92"/>
      <c r="L15" s="92"/>
      <c r="M15" s="92"/>
      <c r="N15" s="6"/>
      <c r="O15" s="6"/>
      <c r="P15" s="92"/>
      <c r="Q15" s="92"/>
      <c r="R15" s="6"/>
      <c r="S15" s="6"/>
      <c r="T15" s="92" t="s">
        <v>64</v>
      </c>
      <c r="U15" s="92"/>
      <c r="V15" s="8"/>
      <c r="W15" s="8"/>
      <c r="X15" s="8">
        <f t="shared" si="0"/>
        <v>0</v>
      </c>
    </row>
    <row r="16" spans="1:24" s="36" customFormat="1">
      <c r="A16" s="3"/>
      <c r="C16" s="13"/>
      <c r="D16" s="8"/>
      <c r="E16" s="8"/>
      <c r="F16" s="53"/>
      <c r="G16" s="53"/>
      <c r="H16" s="55"/>
      <c r="I16" s="55"/>
      <c r="J16" s="55"/>
      <c r="K16" s="55"/>
      <c r="L16" s="55"/>
      <c r="M16" s="55"/>
      <c r="N16" s="6"/>
      <c r="O16" s="6"/>
      <c r="P16" s="84"/>
      <c r="Q16" s="84"/>
      <c r="R16" s="6"/>
      <c r="S16" s="6"/>
      <c r="T16" s="92"/>
      <c r="U16" s="92"/>
      <c r="V16" s="8"/>
      <c r="W16" s="8"/>
      <c r="X16" s="2"/>
    </row>
    <row r="17" spans="1:24">
      <c r="C17" s="3" t="s">
        <v>20</v>
      </c>
      <c r="D17" s="52">
        <v>3</v>
      </c>
      <c r="F17" s="53">
        <v>4</v>
      </c>
      <c r="G17" s="53"/>
      <c r="H17" s="55">
        <v>1</v>
      </c>
      <c r="I17" s="55"/>
      <c r="J17" s="55">
        <v>3</v>
      </c>
      <c r="K17" s="55"/>
      <c r="L17" s="55">
        <v>1</v>
      </c>
      <c r="M17" s="55"/>
      <c r="N17" s="64">
        <v>3</v>
      </c>
      <c r="P17" s="84">
        <v>2</v>
      </c>
      <c r="Q17" s="84"/>
      <c r="R17" s="89">
        <v>1</v>
      </c>
      <c r="T17" s="92">
        <v>2</v>
      </c>
      <c r="U17" s="92"/>
    </row>
    <row r="18" spans="1:24">
      <c r="C18" s="3" t="s">
        <v>21</v>
      </c>
      <c r="D18" s="52">
        <v>3</v>
      </c>
      <c r="F18" s="53">
        <v>5</v>
      </c>
      <c r="G18" s="53"/>
      <c r="H18" s="55">
        <v>12</v>
      </c>
      <c r="I18" s="55"/>
      <c r="J18" s="63">
        <v>3</v>
      </c>
      <c r="K18" s="55"/>
      <c r="L18" s="55">
        <v>5</v>
      </c>
      <c r="M18" s="55"/>
      <c r="N18" s="64">
        <v>3</v>
      </c>
      <c r="P18" s="84">
        <v>2</v>
      </c>
      <c r="Q18" s="84"/>
      <c r="R18" s="89">
        <v>9</v>
      </c>
      <c r="T18" s="92">
        <v>2</v>
      </c>
      <c r="U18" s="92"/>
    </row>
    <row r="19" spans="1:24">
      <c r="C19" s="45"/>
      <c r="F19" s="53"/>
      <c r="G19" s="53"/>
      <c r="H19" s="55"/>
      <c r="I19" s="55"/>
      <c r="J19" s="55"/>
      <c r="K19" s="55"/>
      <c r="L19" s="55"/>
      <c r="M19" s="55"/>
      <c r="P19" s="84"/>
      <c r="Q19" s="84"/>
      <c r="T19" s="92"/>
      <c r="U19" s="92"/>
    </row>
    <row r="20" spans="1:24">
      <c r="B20" s="36"/>
      <c r="C20" s="8"/>
      <c r="P20" s="84"/>
      <c r="Q20" s="84"/>
      <c r="T20" s="92"/>
      <c r="U20" s="92"/>
    </row>
    <row r="21" spans="1:24" s="36" customFormat="1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84"/>
      <c r="Q21" s="84"/>
      <c r="R21" s="6"/>
      <c r="S21" s="6"/>
      <c r="T21" s="8"/>
      <c r="U21" s="8"/>
      <c r="V21" s="8"/>
      <c r="W21" s="8"/>
      <c r="X21" s="2"/>
    </row>
    <row r="22" spans="1:24" s="36" customFormat="1">
      <c r="A22" s="4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"/>
      <c r="O22" s="6"/>
      <c r="P22" s="84"/>
      <c r="Q22" s="84"/>
      <c r="R22" s="6"/>
      <c r="S22" s="6"/>
      <c r="T22" s="8"/>
      <c r="U22" s="8"/>
      <c r="V22" s="8"/>
      <c r="W22" s="8"/>
      <c r="X22" s="2"/>
    </row>
    <row r="23" spans="1:24">
      <c r="P23" s="84"/>
      <c r="Q23" s="84"/>
    </row>
    <row r="24" spans="1:24">
      <c r="P24" s="84"/>
      <c r="Q24" s="84"/>
    </row>
    <row r="25" spans="1:24" s="36" customFormat="1">
      <c r="A25" s="43"/>
      <c r="D25" s="8"/>
      <c r="E25" s="8"/>
      <c r="F25" s="8"/>
      <c r="G25" s="8"/>
      <c r="H25" s="8"/>
      <c r="I25" s="8"/>
      <c r="J25" s="8"/>
      <c r="K25" s="8"/>
      <c r="L25" s="8"/>
      <c r="M25" s="8"/>
      <c r="N25" s="6"/>
      <c r="O25" s="6"/>
      <c r="P25" s="84"/>
      <c r="Q25" s="8"/>
      <c r="R25" s="6"/>
      <c r="S25" s="6"/>
      <c r="T25" s="8"/>
      <c r="U25" s="8"/>
      <c r="V25" s="8"/>
      <c r="W25" s="8"/>
      <c r="X25" s="2"/>
    </row>
    <row r="26" spans="1:24" s="36" customFormat="1">
      <c r="A26" s="43"/>
      <c r="C26" s="13"/>
      <c r="D26" s="8"/>
      <c r="E26" s="8"/>
      <c r="F26" s="8"/>
      <c r="G26" s="8"/>
      <c r="H26" s="8"/>
      <c r="I26" s="8"/>
      <c r="J26" s="8"/>
      <c r="K26" s="8"/>
      <c r="L26" s="8"/>
      <c r="M26" s="8"/>
      <c r="N26" s="6"/>
      <c r="O26" s="6"/>
      <c r="P26" s="84"/>
      <c r="Q26" s="8"/>
      <c r="R26" s="6"/>
      <c r="S26" s="6"/>
      <c r="T26" s="8"/>
      <c r="U26" s="8"/>
      <c r="V26" s="8"/>
      <c r="W26" s="8"/>
      <c r="X26" s="2"/>
    </row>
    <row r="27" spans="1:24" s="36" customFormat="1">
      <c r="A27" s="4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"/>
      <c r="O27" s="6"/>
      <c r="P27" s="8"/>
      <c r="Q27" s="8"/>
      <c r="R27" s="6"/>
      <c r="S27" s="6"/>
      <c r="T27" s="8"/>
      <c r="U27" s="8"/>
      <c r="V27" s="8"/>
      <c r="W27" s="8"/>
      <c r="X27" s="2"/>
    </row>
    <row r="28" spans="1:24" s="36" customFormat="1">
      <c r="A28" s="4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6"/>
      <c r="O28" s="6"/>
      <c r="P28" s="8"/>
      <c r="Q28" s="8"/>
      <c r="R28" s="6"/>
      <c r="S28" s="6"/>
      <c r="T28" s="8"/>
      <c r="U28" s="8"/>
      <c r="V28" s="8"/>
      <c r="W28" s="8"/>
      <c r="X28" s="2"/>
    </row>
    <row r="29" spans="1:24" ht="12.75" customHeight="1"/>
    <row r="33" spans="3:3">
      <c r="C33" s="6"/>
    </row>
    <row r="34" spans="3:3">
      <c r="C34" s="6"/>
    </row>
  </sheetData>
  <sortState ref="B6:AV9">
    <sortCondition descending="1" ref="X6:X9"/>
  </sortState>
  <mergeCells count="40">
    <mergeCell ref="D1:E1"/>
    <mergeCell ref="D2:E2"/>
    <mergeCell ref="D3:E3"/>
    <mergeCell ref="D4:E4"/>
    <mergeCell ref="F1:G1"/>
    <mergeCell ref="F2:G2"/>
    <mergeCell ref="F3:G3"/>
    <mergeCell ref="F4:G4"/>
    <mergeCell ref="H4:I4"/>
    <mergeCell ref="J4:K4"/>
    <mergeCell ref="L4:M4"/>
    <mergeCell ref="H1:I1"/>
    <mergeCell ref="J1:K1"/>
    <mergeCell ref="L3:M3"/>
    <mergeCell ref="L1:M1"/>
    <mergeCell ref="H2:I2"/>
    <mergeCell ref="J2:K2"/>
    <mergeCell ref="L2:M2"/>
    <mergeCell ref="H3:I3"/>
    <mergeCell ref="J3:K3"/>
    <mergeCell ref="T1:U1"/>
    <mergeCell ref="V1:W1"/>
    <mergeCell ref="N2:O2"/>
    <mergeCell ref="R2:S2"/>
    <mergeCell ref="T2:U2"/>
    <mergeCell ref="V2:W2"/>
    <mergeCell ref="P1:Q1"/>
    <mergeCell ref="P2:Q2"/>
    <mergeCell ref="R1:S1"/>
    <mergeCell ref="N1:O1"/>
    <mergeCell ref="T3:U3"/>
    <mergeCell ref="V3:W3"/>
    <mergeCell ref="N4:O4"/>
    <mergeCell ref="R4:S4"/>
    <mergeCell ref="T4:U4"/>
    <mergeCell ref="V4:W4"/>
    <mergeCell ref="R3:S3"/>
    <mergeCell ref="P3:Q3"/>
    <mergeCell ref="P4:Q4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8" width="5.77734375" style="2" customWidth="1"/>
    <col min="9" max="16384" width="9.33203125" style="2"/>
  </cols>
  <sheetData>
    <row r="1" spans="1:8" s="6" customFormat="1" ht="39" customHeight="1">
      <c r="A1" s="6" t="s">
        <v>0</v>
      </c>
      <c r="C1" s="2" t="s">
        <v>14</v>
      </c>
      <c r="D1" s="94" t="s">
        <v>100</v>
      </c>
      <c r="E1" s="94"/>
      <c r="F1" s="94" t="s">
        <v>93</v>
      </c>
      <c r="G1" s="94"/>
    </row>
    <row r="2" spans="1:8" s="6" customFormat="1" ht="12.75" customHeight="1">
      <c r="D2" s="97"/>
      <c r="E2" s="97"/>
      <c r="F2" s="97" t="s">
        <v>45</v>
      </c>
      <c r="G2" s="97"/>
    </row>
    <row r="3" spans="1:8" s="6" customFormat="1">
      <c r="D3" s="97" t="s">
        <v>101</v>
      </c>
      <c r="E3" s="97"/>
      <c r="F3" s="97" t="s">
        <v>95</v>
      </c>
      <c r="G3" s="97"/>
    </row>
    <row r="4" spans="1:8" s="6" customFormat="1">
      <c r="D4" s="102">
        <v>43218</v>
      </c>
      <c r="E4" s="102"/>
      <c r="F4" s="102">
        <v>43449</v>
      </c>
      <c r="G4" s="102"/>
      <c r="H4" s="2"/>
    </row>
    <row r="5" spans="1:8" ht="52.8">
      <c r="B5" s="46" t="s">
        <v>124</v>
      </c>
      <c r="C5" s="1"/>
      <c r="D5" s="33" t="s">
        <v>16</v>
      </c>
      <c r="E5" s="33" t="s">
        <v>17</v>
      </c>
      <c r="F5" s="33" t="s">
        <v>16</v>
      </c>
      <c r="G5" s="33" t="s">
        <v>17</v>
      </c>
      <c r="H5" s="4" t="s">
        <v>13</v>
      </c>
    </row>
    <row r="6" spans="1:8">
      <c r="A6" s="3" t="s">
        <v>1</v>
      </c>
      <c r="B6" s="36" t="s">
        <v>125</v>
      </c>
      <c r="C6" s="8" t="s">
        <v>25</v>
      </c>
      <c r="D6" s="57" t="s">
        <v>1</v>
      </c>
      <c r="E6" s="57"/>
      <c r="F6" s="57"/>
      <c r="G6" s="57"/>
      <c r="H6" s="8">
        <f>SUM(A6:G6)</f>
        <v>0</v>
      </c>
    </row>
    <row r="7" spans="1:8">
      <c r="A7" s="3" t="s">
        <v>1</v>
      </c>
      <c r="B7" s="36" t="s">
        <v>126</v>
      </c>
      <c r="C7" s="8" t="s">
        <v>128</v>
      </c>
      <c r="D7" s="57" t="s">
        <v>64</v>
      </c>
      <c r="E7" s="57"/>
      <c r="F7" s="57"/>
      <c r="G7" s="57"/>
      <c r="H7" s="8">
        <f t="shared" ref="H7:H8" si="0">SUM(A7:G7)</f>
        <v>0</v>
      </c>
    </row>
    <row r="8" spans="1:8">
      <c r="A8" s="3" t="s">
        <v>1</v>
      </c>
      <c r="B8" s="36" t="s">
        <v>127</v>
      </c>
      <c r="C8" s="8" t="s">
        <v>25</v>
      </c>
      <c r="D8" s="57" t="s">
        <v>48</v>
      </c>
      <c r="E8" s="57"/>
      <c r="F8" s="57"/>
      <c r="G8" s="57"/>
      <c r="H8" s="8">
        <f t="shared" si="0"/>
        <v>0</v>
      </c>
    </row>
    <row r="9" spans="1:8">
      <c r="C9" s="13"/>
    </row>
    <row r="10" spans="1:8">
      <c r="C10" s="3" t="s">
        <v>20</v>
      </c>
      <c r="D10" s="57">
        <v>3</v>
      </c>
    </row>
    <row r="11" spans="1:8">
      <c r="C11" s="3" t="s">
        <v>21</v>
      </c>
      <c r="D11" s="63">
        <v>3</v>
      </c>
    </row>
    <row r="13" spans="1:8">
      <c r="C13" s="13"/>
    </row>
    <row r="14" spans="1:8">
      <c r="C14" s="8"/>
    </row>
    <row r="16" spans="1:8">
      <c r="B16" s="6"/>
      <c r="C16" s="6"/>
    </row>
    <row r="18" spans="1:10">
      <c r="B18" s="6"/>
      <c r="C18" s="8"/>
    </row>
    <row r="19" spans="1:10" s="8" customFormat="1">
      <c r="A19" s="3"/>
      <c r="B19" s="2"/>
      <c r="C19" s="6"/>
      <c r="H19" s="2"/>
      <c r="I19" s="2"/>
      <c r="J19" s="2"/>
    </row>
    <row r="20" spans="1:10" s="8" customFormat="1">
      <c r="A20" s="3"/>
      <c r="B20" s="6"/>
      <c r="H20" s="2"/>
      <c r="I20" s="2"/>
      <c r="J20" s="2"/>
    </row>
    <row r="22" spans="1:10" s="8" customFormat="1">
      <c r="A22" s="3"/>
      <c r="B22" s="6"/>
      <c r="C22" s="6"/>
      <c r="H22" s="2"/>
      <c r="I22" s="2"/>
      <c r="J22" s="2"/>
    </row>
    <row r="23" spans="1:10" s="8" customFormat="1">
      <c r="A23" s="3"/>
      <c r="B23" s="2"/>
      <c r="C23" s="6"/>
      <c r="H23" s="2"/>
      <c r="I23" s="2"/>
      <c r="J23" s="2"/>
    </row>
  </sheetData>
  <mergeCells count="8">
    <mergeCell ref="D1:E1"/>
    <mergeCell ref="F3:G3"/>
    <mergeCell ref="F1:G1"/>
    <mergeCell ref="F2:G2"/>
    <mergeCell ref="D4:E4"/>
    <mergeCell ref="F4:G4"/>
    <mergeCell ref="D3:E3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8" customWidth="1"/>
    <col min="10" max="10" width="5.77734375" style="2" customWidth="1"/>
    <col min="11" max="16384" width="9.33203125" style="2"/>
  </cols>
  <sheetData>
    <row r="1" spans="1:10" s="6" customFormat="1" ht="39" customHeight="1">
      <c r="A1" s="6" t="s">
        <v>0</v>
      </c>
      <c r="C1" s="2" t="s">
        <v>14</v>
      </c>
      <c r="D1" s="100" t="s">
        <v>33</v>
      </c>
      <c r="E1" s="100"/>
      <c r="F1" s="100" t="s">
        <v>43</v>
      </c>
      <c r="G1" s="100"/>
      <c r="H1" s="94" t="s">
        <v>93</v>
      </c>
      <c r="I1" s="94"/>
    </row>
    <row r="2" spans="1:10" s="6" customFormat="1" ht="12.75" customHeight="1">
      <c r="D2" s="95" t="s">
        <v>45</v>
      </c>
      <c r="E2" s="95"/>
      <c r="F2" s="95" t="s">
        <v>46</v>
      </c>
      <c r="G2" s="95"/>
      <c r="H2" s="97" t="s">
        <v>45</v>
      </c>
      <c r="I2" s="97"/>
    </row>
    <row r="3" spans="1:10" s="6" customFormat="1">
      <c r="D3" s="95" t="s">
        <v>63</v>
      </c>
      <c r="E3" s="95"/>
      <c r="F3" s="95" t="s">
        <v>38</v>
      </c>
      <c r="G3" s="95"/>
      <c r="H3" s="97" t="s">
        <v>95</v>
      </c>
      <c r="I3" s="97"/>
    </row>
    <row r="4" spans="1:10" s="6" customFormat="1">
      <c r="D4" s="105" t="s">
        <v>97</v>
      </c>
      <c r="E4" s="106"/>
      <c r="F4" s="105" t="s">
        <v>99</v>
      </c>
      <c r="G4" s="105"/>
      <c r="H4" s="102">
        <v>43449</v>
      </c>
      <c r="I4" s="102"/>
      <c r="J4" s="2"/>
    </row>
    <row r="5" spans="1:10" ht="52.8">
      <c r="B5" s="46" t="s">
        <v>35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33" t="s">
        <v>16</v>
      </c>
      <c r="I5" s="33" t="s">
        <v>17</v>
      </c>
      <c r="J5" s="4" t="s">
        <v>13</v>
      </c>
    </row>
    <row r="6" spans="1:10">
      <c r="A6" s="3" t="s">
        <v>1</v>
      </c>
      <c r="B6" s="2" t="s">
        <v>49</v>
      </c>
      <c r="C6" s="2" t="s">
        <v>67</v>
      </c>
      <c r="D6" s="53"/>
      <c r="E6" s="53"/>
      <c r="F6" s="61" t="s">
        <v>48</v>
      </c>
      <c r="G6" s="61">
        <v>16</v>
      </c>
      <c r="J6" s="8">
        <f>SUM(A6:I6)</f>
        <v>16</v>
      </c>
    </row>
    <row r="7" spans="1:10">
      <c r="A7" s="3" t="s">
        <v>64</v>
      </c>
      <c r="B7" s="36" t="s">
        <v>41</v>
      </c>
      <c r="C7" s="8" t="s">
        <v>25</v>
      </c>
      <c r="D7" s="53" t="s">
        <v>1</v>
      </c>
      <c r="E7" s="53">
        <v>12</v>
      </c>
      <c r="F7" s="61"/>
      <c r="G7" s="61"/>
      <c r="H7" s="61"/>
      <c r="I7" s="61"/>
      <c r="J7" s="8">
        <f>SUM(A7:I7)</f>
        <v>12</v>
      </c>
    </row>
    <row r="8" spans="1:10">
      <c r="D8" s="60"/>
      <c r="E8" s="60"/>
      <c r="F8" s="61"/>
      <c r="G8" s="61"/>
    </row>
    <row r="9" spans="1:10">
      <c r="C9" s="3" t="s">
        <v>20</v>
      </c>
      <c r="D9" s="53">
        <v>1</v>
      </c>
      <c r="E9" s="53"/>
      <c r="F9" s="61">
        <v>1</v>
      </c>
      <c r="G9" s="61"/>
    </row>
    <row r="10" spans="1:10">
      <c r="C10" s="3" t="s">
        <v>21</v>
      </c>
      <c r="D10" s="53">
        <v>2</v>
      </c>
      <c r="E10" s="53"/>
      <c r="F10" s="61">
        <v>6</v>
      </c>
      <c r="G10" s="61"/>
    </row>
    <row r="11" spans="1:10">
      <c r="D11" s="53"/>
      <c r="E11" s="53"/>
      <c r="F11" s="61"/>
      <c r="G11" s="61"/>
    </row>
    <row r="12" spans="1:10">
      <c r="C12" s="13"/>
    </row>
    <row r="13" spans="1:10">
      <c r="C13" s="8"/>
    </row>
    <row r="15" spans="1:10">
      <c r="B15" s="6"/>
      <c r="C15" s="6"/>
    </row>
    <row r="17" spans="2:3">
      <c r="B17" s="6"/>
      <c r="C17" s="8"/>
    </row>
    <row r="18" spans="2:3">
      <c r="C18" s="6"/>
    </row>
    <row r="19" spans="2:3">
      <c r="B19" s="6"/>
      <c r="C19" s="8"/>
    </row>
    <row r="21" spans="2:3">
      <c r="B21" s="6"/>
      <c r="C21" s="6"/>
    </row>
    <row r="22" spans="2:3">
      <c r="C22" s="6"/>
    </row>
  </sheetData>
  <sortState ref="B6:AF7">
    <sortCondition descending="1" ref="J6:J7"/>
  </sortState>
  <mergeCells count="12">
    <mergeCell ref="D4:E4"/>
    <mergeCell ref="D1:E1"/>
    <mergeCell ref="D2:E2"/>
    <mergeCell ref="F1:G1"/>
    <mergeCell ref="D3:E3"/>
    <mergeCell ref="F3:G3"/>
    <mergeCell ref="H1:I1"/>
    <mergeCell ref="F2:G2"/>
    <mergeCell ref="H2:I2"/>
    <mergeCell ref="H4:I4"/>
    <mergeCell ref="H3:I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8" sqref="F18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7" width="5.77734375" style="8" customWidth="1"/>
    <col min="8" max="8" width="5.77734375" style="2" customWidth="1"/>
    <col min="9" max="16384" width="9.33203125" style="2"/>
  </cols>
  <sheetData>
    <row r="1" spans="1:8" s="6" customFormat="1" ht="39" customHeight="1">
      <c r="A1" s="6" t="s">
        <v>0</v>
      </c>
      <c r="C1" s="2" t="s">
        <v>14</v>
      </c>
      <c r="D1" s="94" t="s">
        <v>87</v>
      </c>
      <c r="E1" s="94"/>
      <c r="F1" s="94" t="s">
        <v>93</v>
      </c>
      <c r="G1" s="94"/>
    </row>
    <row r="2" spans="1:8" s="6" customFormat="1" ht="12.75" customHeight="1">
      <c r="D2" s="97"/>
      <c r="E2" s="97"/>
      <c r="F2" s="97" t="s">
        <v>45</v>
      </c>
      <c r="G2" s="97"/>
    </row>
    <row r="3" spans="1:8" s="6" customFormat="1">
      <c r="D3" s="97" t="s">
        <v>88</v>
      </c>
      <c r="E3" s="97"/>
      <c r="F3" s="97" t="s">
        <v>95</v>
      </c>
      <c r="G3" s="97"/>
    </row>
    <row r="4" spans="1:8" s="6" customFormat="1">
      <c r="D4" s="102">
        <v>43442</v>
      </c>
      <c r="E4" s="102"/>
      <c r="F4" s="102">
        <v>43449</v>
      </c>
      <c r="G4" s="102"/>
      <c r="H4" s="2"/>
    </row>
    <row r="5" spans="1:8" ht="52.8">
      <c r="B5" s="46" t="s">
        <v>19</v>
      </c>
      <c r="C5" s="1"/>
      <c r="D5" s="33" t="s">
        <v>16</v>
      </c>
      <c r="E5" s="33" t="s">
        <v>17</v>
      </c>
      <c r="F5" s="33" t="s">
        <v>16</v>
      </c>
      <c r="G5" s="33" t="s">
        <v>17</v>
      </c>
      <c r="H5" s="4" t="s">
        <v>13</v>
      </c>
    </row>
    <row r="6" spans="1:8">
      <c r="A6" s="3" t="s">
        <v>1</v>
      </c>
      <c r="B6" s="2" t="s">
        <v>201</v>
      </c>
      <c r="C6" s="2" t="s">
        <v>58</v>
      </c>
      <c r="D6" s="92" t="s">
        <v>1</v>
      </c>
      <c r="E6" s="31"/>
      <c r="F6" s="31"/>
      <c r="G6" s="31"/>
      <c r="H6" s="8">
        <f>SUM(A6:G6)</f>
        <v>0</v>
      </c>
    </row>
    <row r="7" spans="1:8">
      <c r="A7" s="3" t="s">
        <v>1</v>
      </c>
      <c r="B7" s="2" t="s">
        <v>202</v>
      </c>
      <c r="C7" s="117" t="s">
        <v>180</v>
      </c>
      <c r="D7" s="92" t="s">
        <v>64</v>
      </c>
      <c r="E7" s="92"/>
      <c r="F7" s="92"/>
      <c r="G7" s="92"/>
      <c r="H7" s="8">
        <f>SUM(A7:G7)</f>
        <v>0</v>
      </c>
    </row>
    <row r="8" spans="1:8">
      <c r="C8" s="13"/>
    </row>
    <row r="9" spans="1:8">
      <c r="C9" s="3" t="s">
        <v>20</v>
      </c>
      <c r="D9" s="92">
        <v>2</v>
      </c>
    </row>
    <row r="10" spans="1:8">
      <c r="C10" s="3" t="s">
        <v>21</v>
      </c>
      <c r="D10" s="92">
        <v>2</v>
      </c>
    </row>
    <row r="11" spans="1:8">
      <c r="B11" s="48"/>
      <c r="C11" s="48"/>
    </row>
    <row r="13" spans="1:8">
      <c r="C13" s="8"/>
    </row>
    <row r="14" spans="1:8">
      <c r="B14" s="48"/>
      <c r="C14" s="48"/>
    </row>
    <row r="15" spans="1:8">
      <c r="C15" s="8"/>
    </row>
    <row r="17" spans="2:3">
      <c r="B17" s="6"/>
      <c r="C17" s="6"/>
    </row>
    <row r="19" spans="2:3">
      <c r="B19" s="6"/>
      <c r="C19" s="8"/>
    </row>
    <row r="20" spans="2:3">
      <c r="C20" s="6"/>
    </row>
    <row r="21" spans="2:3">
      <c r="B21" s="6"/>
      <c r="C21" s="8"/>
    </row>
    <row r="23" spans="2:3">
      <c r="B23" s="6"/>
      <c r="C23" s="6"/>
    </row>
    <row r="24" spans="2:3">
      <c r="C24" s="6"/>
    </row>
  </sheetData>
  <mergeCells count="8">
    <mergeCell ref="D2:E2"/>
    <mergeCell ref="F1:G1"/>
    <mergeCell ref="F4:G4"/>
    <mergeCell ref="F3:G3"/>
    <mergeCell ref="D4:E4"/>
    <mergeCell ref="F2:G2"/>
    <mergeCell ref="D1:E1"/>
    <mergeCell ref="D3: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11" width="6" style="8" customWidth="1"/>
    <col min="12" max="21" width="5.77734375" style="8" customWidth="1"/>
    <col min="22" max="22" width="5.77734375" style="2" customWidth="1"/>
    <col min="23" max="16384" width="9.33203125" style="2"/>
  </cols>
  <sheetData>
    <row r="1" spans="1:22" s="6" customFormat="1" ht="39" customHeight="1">
      <c r="A1" s="2" t="s">
        <v>22</v>
      </c>
      <c r="C1" s="2" t="s">
        <v>14</v>
      </c>
      <c r="D1" s="109" t="s">
        <v>89</v>
      </c>
      <c r="E1" s="109"/>
      <c r="F1" s="100" t="s">
        <v>27</v>
      </c>
      <c r="G1" s="100"/>
      <c r="H1" s="100" t="s">
        <v>33</v>
      </c>
      <c r="I1" s="100"/>
      <c r="J1" s="100" t="s">
        <v>43</v>
      </c>
      <c r="K1" s="100"/>
      <c r="L1" s="98" t="s">
        <v>72</v>
      </c>
      <c r="M1" s="98"/>
      <c r="N1" s="99" t="s">
        <v>92</v>
      </c>
      <c r="O1" s="99"/>
      <c r="P1" s="94" t="s">
        <v>87</v>
      </c>
      <c r="Q1" s="94"/>
      <c r="R1" s="94" t="s">
        <v>93</v>
      </c>
      <c r="S1" s="94"/>
    </row>
    <row r="2" spans="1:22" s="6" customFormat="1" ht="12.75" customHeight="1">
      <c r="D2" s="109" t="s">
        <v>44</v>
      </c>
      <c r="E2" s="109"/>
      <c r="F2" s="100" t="s">
        <v>44</v>
      </c>
      <c r="G2" s="100"/>
      <c r="H2" s="95" t="s">
        <v>45</v>
      </c>
      <c r="I2" s="95"/>
      <c r="J2" s="95" t="s">
        <v>46</v>
      </c>
      <c r="K2" s="95"/>
      <c r="L2" s="96"/>
      <c r="M2" s="96"/>
      <c r="N2" s="101"/>
      <c r="O2" s="101"/>
      <c r="P2" s="97"/>
      <c r="Q2" s="97"/>
      <c r="R2" s="97" t="s">
        <v>45</v>
      </c>
      <c r="S2" s="97"/>
    </row>
    <row r="3" spans="1:22" s="6" customFormat="1">
      <c r="D3" s="113" t="s">
        <v>47</v>
      </c>
      <c r="E3" s="113"/>
      <c r="F3" s="95" t="s">
        <v>28</v>
      </c>
      <c r="G3" s="95"/>
      <c r="H3" s="95" t="s">
        <v>63</v>
      </c>
      <c r="I3" s="95"/>
      <c r="J3" s="95" t="s">
        <v>38</v>
      </c>
      <c r="K3" s="95"/>
      <c r="L3" s="96" t="s">
        <v>73</v>
      </c>
      <c r="M3" s="96"/>
      <c r="N3" s="101" t="s">
        <v>102</v>
      </c>
      <c r="O3" s="101"/>
      <c r="P3" s="97" t="s">
        <v>88</v>
      </c>
      <c r="Q3" s="97"/>
      <c r="R3" s="97" t="s">
        <v>95</v>
      </c>
      <c r="S3" s="97"/>
    </row>
    <row r="4" spans="1:22">
      <c r="C4" s="1"/>
      <c r="D4" s="112" t="s">
        <v>90</v>
      </c>
      <c r="E4" s="112"/>
      <c r="F4" s="105" t="s">
        <v>96</v>
      </c>
      <c r="G4" s="105"/>
      <c r="H4" s="105" t="s">
        <v>97</v>
      </c>
      <c r="I4" s="106"/>
      <c r="J4" s="105" t="s">
        <v>99</v>
      </c>
      <c r="K4" s="105"/>
      <c r="L4" s="107">
        <v>43344</v>
      </c>
      <c r="M4" s="108"/>
      <c r="N4" s="103" t="s">
        <v>103</v>
      </c>
      <c r="O4" s="104"/>
      <c r="P4" s="102">
        <v>43442</v>
      </c>
      <c r="Q4" s="102"/>
      <c r="R4" s="102">
        <v>43449</v>
      </c>
      <c r="S4" s="102"/>
      <c r="T4" s="2"/>
      <c r="U4" s="2"/>
    </row>
    <row r="5" spans="1:22" ht="52.8">
      <c r="B5" s="5" t="s">
        <v>6</v>
      </c>
      <c r="C5" s="1"/>
      <c r="D5" s="10" t="s">
        <v>16</v>
      </c>
      <c r="E5" s="10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27" t="s">
        <v>16</v>
      </c>
      <c r="K5" s="27" t="s">
        <v>17</v>
      </c>
      <c r="L5" s="34" t="s">
        <v>16</v>
      </c>
      <c r="M5" s="34" t="s">
        <v>17</v>
      </c>
      <c r="N5" s="35" t="s">
        <v>16</v>
      </c>
      <c r="O5" s="35" t="s">
        <v>17</v>
      </c>
      <c r="P5" s="33" t="s">
        <v>16</v>
      </c>
      <c r="Q5" s="33" t="s">
        <v>17</v>
      </c>
      <c r="R5" s="33" t="s">
        <v>16</v>
      </c>
      <c r="S5" s="33" t="s">
        <v>17</v>
      </c>
      <c r="T5" s="4" t="s">
        <v>13</v>
      </c>
      <c r="U5" s="2"/>
    </row>
    <row r="6" spans="1:22" s="9" customFormat="1">
      <c r="A6" s="22" t="s">
        <v>1</v>
      </c>
      <c r="B6" s="6" t="s">
        <v>61</v>
      </c>
      <c r="C6" s="13" t="s">
        <v>67</v>
      </c>
      <c r="D6" s="29"/>
      <c r="E6" s="29"/>
      <c r="F6" s="20" t="s">
        <v>64</v>
      </c>
      <c r="G6" s="19">
        <v>12</v>
      </c>
      <c r="H6" s="25" t="s">
        <v>1</v>
      </c>
      <c r="I6" s="53">
        <v>12</v>
      </c>
      <c r="J6" s="60" t="s">
        <v>48</v>
      </c>
      <c r="K6" s="60">
        <v>16</v>
      </c>
      <c r="L6" s="65" t="s">
        <v>64</v>
      </c>
      <c r="M6" s="31"/>
      <c r="N6" s="88"/>
      <c r="O6" s="88"/>
      <c r="P6" s="92"/>
      <c r="Q6" s="92"/>
      <c r="R6" s="31"/>
      <c r="S6" s="31"/>
      <c r="T6" s="8">
        <f>SUM(E6:S6)</f>
        <v>40</v>
      </c>
    </row>
    <row r="7" spans="1:22" s="72" customFormat="1">
      <c r="A7" s="66" t="s">
        <v>64</v>
      </c>
      <c r="B7" s="70" t="s">
        <v>39</v>
      </c>
      <c r="C7" s="67" t="s">
        <v>25</v>
      </c>
      <c r="D7" s="68" t="s">
        <v>48</v>
      </c>
      <c r="E7" s="68"/>
      <c r="F7" s="68"/>
      <c r="G7" s="68"/>
      <c r="H7" s="69"/>
      <c r="I7" s="69"/>
      <c r="J7" s="69" t="s">
        <v>48</v>
      </c>
      <c r="K7" s="69">
        <v>16</v>
      </c>
      <c r="L7" s="69" t="s">
        <v>1</v>
      </c>
      <c r="M7" s="71"/>
      <c r="N7" s="69" t="s">
        <v>1</v>
      </c>
      <c r="O7" s="69"/>
      <c r="P7" s="69"/>
      <c r="Q7" s="69"/>
      <c r="R7" s="71"/>
      <c r="S7" s="71"/>
      <c r="T7" s="71">
        <f>SUM(E7:S7)</f>
        <v>16</v>
      </c>
      <c r="U7" s="71"/>
    </row>
    <row r="8" spans="1:22" s="17" customFormat="1">
      <c r="A8" s="22" t="s">
        <v>48</v>
      </c>
      <c r="B8" s="2" t="s">
        <v>91</v>
      </c>
      <c r="C8" s="54" t="s">
        <v>25</v>
      </c>
      <c r="D8" s="62"/>
      <c r="E8" s="62"/>
      <c r="F8" s="20" t="s">
        <v>48</v>
      </c>
      <c r="G8" s="24">
        <v>11</v>
      </c>
      <c r="H8" s="53"/>
      <c r="I8" s="53"/>
      <c r="J8" s="60"/>
      <c r="K8" s="60"/>
      <c r="L8" s="65"/>
      <c r="M8" s="8"/>
      <c r="N8" s="88"/>
      <c r="O8" s="88"/>
      <c r="P8" s="92"/>
      <c r="Q8" s="92"/>
      <c r="R8" s="8"/>
      <c r="S8" s="8"/>
      <c r="T8" s="8">
        <f>SUM(E8:S8)</f>
        <v>11</v>
      </c>
      <c r="U8" s="8"/>
      <c r="V8" s="2"/>
    </row>
    <row r="9" spans="1:22" s="17" customFormat="1">
      <c r="A9" s="22" t="s">
        <v>66</v>
      </c>
      <c r="B9" s="2" t="s">
        <v>178</v>
      </c>
      <c r="C9" s="23" t="s">
        <v>115</v>
      </c>
      <c r="D9" s="91"/>
      <c r="E9" s="91"/>
      <c r="F9" s="20"/>
      <c r="G9" s="24"/>
      <c r="H9" s="92"/>
      <c r="I9" s="92"/>
      <c r="J9" s="92"/>
      <c r="K9" s="92"/>
      <c r="L9" s="92"/>
      <c r="M9" s="8"/>
      <c r="N9" s="92"/>
      <c r="O9" s="92"/>
      <c r="P9" s="92" t="s">
        <v>1</v>
      </c>
      <c r="Q9" s="92"/>
      <c r="R9" s="8"/>
      <c r="S9" s="8"/>
      <c r="T9" s="8">
        <f t="shared" ref="T9:T10" si="0">SUM(E9:S9)</f>
        <v>0</v>
      </c>
      <c r="U9" s="8"/>
      <c r="V9" s="2"/>
    </row>
    <row r="10" spans="1:22" s="17" customFormat="1">
      <c r="A10" s="22" t="s">
        <v>66</v>
      </c>
      <c r="B10" s="2" t="s">
        <v>179</v>
      </c>
      <c r="C10" s="114" t="s">
        <v>180</v>
      </c>
      <c r="D10" s="91"/>
      <c r="E10" s="91"/>
      <c r="F10" s="20"/>
      <c r="G10" s="24"/>
      <c r="H10" s="92"/>
      <c r="I10" s="92"/>
      <c r="J10" s="92"/>
      <c r="K10" s="92"/>
      <c r="L10" s="92"/>
      <c r="M10" s="8"/>
      <c r="N10" s="92"/>
      <c r="O10" s="92"/>
      <c r="P10" s="92" t="s">
        <v>64</v>
      </c>
      <c r="Q10" s="92"/>
      <c r="R10" s="8"/>
      <c r="S10" s="8"/>
      <c r="T10" s="8">
        <f t="shared" si="0"/>
        <v>0</v>
      </c>
      <c r="U10" s="8"/>
      <c r="V10" s="2"/>
    </row>
    <row r="11" spans="1:22">
      <c r="B11" s="8"/>
      <c r="C11" s="12"/>
      <c r="D11" s="14"/>
      <c r="E11" s="14"/>
      <c r="H11" s="53"/>
      <c r="I11" s="53"/>
      <c r="J11" s="60"/>
      <c r="K11" s="60"/>
      <c r="L11" s="65"/>
      <c r="N11" s="88"/>
      <c r="O11" s="88"/>
      <c r="P11" s="92"/>
      <c r="Q11" s="92"/>
    </row>
    <row r="12" spans="1:22">
      <c r="C12" s="3" t="s">
        <v>20</v>
      </c>
      <c r="D12" s="14">
        <v>1</v>
      </c>
      <c r="E12" s="14"/>
      <c r="F12" s="30">
        <v>2</v>
      </c>
      <c r="G12" s="30"/>
      <c r="H12" s="53">
        <v>1</v>
      </c>
      <c r="I12" s="53"/>
      <c r="J12" s="60">
        <v>2</v>
      </c>
      <c r="K12" s="60"/>
      <c r="L12" s="65">
        <v>2</v>
      </c>
      <c r="N12" s="88">
        <v>1</v>
      </c>
      <c r="O12" s="88"/>
      <c r="P12" s="92">
        <v>2</v>
      </c>
      <c r="Q12" s="92"/>
    </row>
    <row r="13" spans="1:22">
      <c r="C13" s="3" t="s">
        <v>21</v>
      </c>
      <c r="D13" s="14">
        <v>7</v>
      </c>
      <c r="E13" s="14"/>
      <c r="F13" s="30">
        <v>3</v>
      </c>
      <c r="G13" s="30"/>
      <c r="H13" s="53">
        <v>2</v>
      </c>
      <c r="I13" s="53"/>
      <c r="J13" s="60">
        <v>4</v>
      </c>
      <c r="K13" s="60"/>
      <c r="L13" s="65">
        <v>2</v>
      </c>
      <c r="N13" s="88">
        <v>9</v>
      </c>
      <c r="O13" s="88"/>
      <c r="P13" s="92">
        <v>2</v>
      </c>
      <c r="Q13" s="92"/>
    </row>
    <row r="14" spans="1:22">
      <c r="D14" s="7"/>
      <c r="E14" s="7"/>
      <c r="F14" s="19"/>
      <c r="G14" s="19"/>
    </row>
    <row r="15" spans="1:22">
      <c r="A15" s="22"/>
      <c r="B15" s="8"/>
      <c r="C15" s="12"/>
      <c r="D15" s="14"/>
      <c r="E15" s="14"/>
      <c r="F15" s="24"/>
      <c r="G15" s="24"/>
    </row>
    <row r="16" spans="1:22">
      <c r="A16" s="22"/>
      <c r="B16" s="6"/>
      <c r="C16" s="13"/>
      <c r="D16" s="14"/>
      <c r="E16" s="14"/>
      <c r="F16" s="26"/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7"/>
    </row>
    <row r="17" spans="1:7">
      <c r="A17" s="16"/>
      <c r="B17" s="6"/>
      <c r="C17" s="21"/>
      <c r="D17" s="7"/>
      <c r="E17" s="7"/>
      <c r="F17" s="24"/>
      <c r="G17" s="24"/>
    </row>
    <row r="18" spans="1:7">
      <c r="B18" s="8"/>
      <c r="C18" s="12"/>
      <c r="D18" s="14"/>
      <c r="E18" s="14"/>
      <c r="F18" s="26"/>
      <c r="G18" s="26"/>
    </row>
    <row r="19" spans="1:7">
      <c r="D19" s="14"/>
      <c r="E19" s="14"/>
    </row>
    <row r="20" spans="1:7">
      <c r="D20" s="14"/>
      <c r="E20" s="14"/>
      <c r="F20" s="15"/>
      <c r="G20" s="15"/>
    </row>
    <row r="21" spans="1:7">
      <c r="F21" s="15"/>
      <c r="G21" s="15"/>
    </row>
    <row r="22" spans="1:7">
      <c r="F22" s="26"/>
      <c r="G22" s="26"/>
    </row>
    <row r="23" spans="1:7">
      <c r="F23" s="26"/>
      <c r="G23" s="26"/>
    </row>
    <row r="24" spans="1:7">
      <c r="F24" s="26"/>
      <c r="G24" s="26"/>
    </row>
    <row r="25" spans="1:7">
      <c r="F25" s="26"/>
      <c r="G25" s="26"/>
    </row>
  </sheetData>
  <sortState ref="B6:AJ8">
    <sortCondition descending="1" ref="T6:T8"/>
  </sortState>
  <mergeCells count="32">
    <mergeCell ref="H2:I2"/>
    <mergeCell ref="H1:I1"/>
    <mergeCell ref="D4:E4"/>
    <mergeCell ref="D3:E3"/>
    <mergeCell ref="F4:G4"/>
    <mergeCell ref="H3:I3"/>
    <mergeCell ref="H4:I4"/>
    <mergeCell ref="D2:E2"/>
    <mergeCell ref="D1:E1"/>
    <mergeCell ref="F1:G1"/>
    <mergeCell ref="F2:G2"/>
    <mergeCell ref="F3:G3"/>
    <mergeCell ref="R1:S1"/>
    <mergeCell ref="J1:K1"/>
    <mergeCell ref="P2:Q2"/>
    <mergeCell ref="R2:S2"/>
    <mergeCell ref="P1:Q1"/>
    <mergeCell ref="N1:O1"/>
    <mergeCell ref="J2:K2"/>
    <mergeCell ref="L2:M2"/>
    <mergeCell ref="N2:O2"/>
    <mergeCell ref="L1:M1"/>
    <mergeCell ref="P3:Q3"/>
    <mergeCell ref="R3:S3"/>
    <mergeCell ref="J4:K4"/>
    <mergeCell ref="L4:M4"/>
    <mergeCell ref="N4:O4"/>
    <mergeCell ref="P4:Q4"/>
    <mergeCell ref="R4:S4"/>
    <mergeCell ref="J3:K3"/>
    <mergeCell ref="N3:O3"/>
    <mergeCell ref="L3:M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L3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8" customWidth="1"/>
    <col min="6" max="7" width="5.77734375" style="8" customWidth="1"/>
    <col min="8" max="11" width="6" style="8" customWidth="1"/>
    <col min="12" max="13" width="5.77734375" style="8" customWidth="1"/>
    <col min="14" max="15" width="5.77734375" style="6" customWidth="1"/>
    <col min="16" max="17" width="5.77734375" style="8" customWidth="1"/>
    <col min="18" max="19" width="5.77734375" style="6" customWidth="1"/>
    <col min="20" max="23" width="5.77734375" style="8" customWidth="1"/>
    <col min="24" max="24" width="5.77734375" style="2" customWidth="1"/>
    <col min="25" max="16384" width="9.33203125" style="2"/>
  </cols>
  <sheetData>
    <row r="1" spans="1:24" s="6" customFormat="1" ht="39" customHeight="1">
      <c r="A1" s="2" t="s">
        <v>22</v>
      </c>
      <c r="C1" s="2" t="s">
        <v>14</v>
      </c>
      <c r="D1" s="100" t="s">
        <v>27</v>
      </c>
      <c r="E1" s="100"/>
      <c r="F1" s="100" t="s">
        <v>33</v>
      </c>
      <c r="G1" s="100"/>
      <c r="H1" s="100" t="s">
        <v>36</v>
      </c>
      <c r="I1" s="100"/>
      <c r="J1" s="94" t="s">
        <v>100</v>
      </c>
      <c r="K1" s="94"/>
      <c r="L1" s="100" t="s">
        <v>43</v>
      </c>
      <c r="M1" s="100"/>
      <c r="N1" s="98" t="s">
        <v>72</v>
      </c>
      <c r="O1" s="98"/>
      <c r="P1" s="94" t="s">
        <v>160</v>
      </c>
      <c r="Q1" s="94"/>
      <c r="R1" s="99" t="s">
        <v>92</v>
      </c>
      <c r="S1" s="99"/>
      <c r="T1" s="94" t="s">
        <v>87</v>
      </c>
      <c r="U1" s="94"/>
      <c r="V1" s="94" t="s">
        <v>93</v>
      </c>
      <c r="W1" s="94"/>
    </row>
    <row r="2" spans="1:24" s="6" customFormat="1" ht="12.75" customHeight="1">
      <c r="D2" s="100" t="s">
        <v>44</v>
      </c>
      <c r="E2" s="100"/>
      <c r="F2" s="95" t="s">
        <v>45</v>
      </c>
      <c r="G2" s="95"/>
      <c r="H2" s="95" t="s">
        <v>46</v>
      </c>
      <c r="I2" s="95"/>
      <c r="J2" s="97"/>
      <c r="K2" s="97"/>
      <c r="L2" s="95" t="s">
        <v>46</v>
      </c>
      <c r="M2" s="95"/>
      <c r="N2" s="96"/>
      <c r="O2" s="96"/>
      <c r="P2" s="97"/>
      <c r="Q2" s="97"/>
      <c r="R2" s="101"/>
      <c r="S2" s="101"/>
      <c r="T2" s="97"/>
      <c r="U2" s="97"/>
      <c r="V2" s="97" t="s">
        <v>45</v>
      </c>
      <c r="W2" s="97"/>
    </row>
    <row r="3" spans="1:24" s="6" customFormat="1">
      <c r="D3" s="95" t="s">
        <v>28</v>
      </c>
      <c r="E3" s="95"/>
      <c r="F3" s="95" t="s">
        <v>63</v>
      </c>
      <c r="G3" s="95"/>
      <c r="H3" s="95" t="s">
        <v>37</v>
      </c>
      <c r="I3" s="95"/>
      <c r="J3" s="97" t="s">
        <v>101</v>
      </c>
      <c r="K3" s="97"/>
      <c r="L3" s="95" t="s">
        <v>38</v>
      </c>
      <c r="M3" s="95"/>
      <c r="N3" s="96" t="s">
        <v>73</v>
      </c>
      <c r="O3" s="96"/>
      <c r="P3" s="97" t="s">
        <v>161</v>
      </c>
      <c r="Q3" s="97"/>
      <c r="R3" s="101" t="s">
        <v>102</v>
      </c>
      <c r="S3" s="101"/>
      <c r="T3" s="97" t="s">
        <v>88</v>
      </c>
      <c r="U3" s="97"/>
      <c r="V3" s="97" t="s">
        <v>95</v>
      </c>
      <c r="W3" s="97"/>
    </row>
    <row r="4" spans="1:24" s="6" customFormat="1">
      <c r="D4" s="105" t="s">
        <v>96</v>
      </c>
      <c r="E4" s="105"/>
      <c r="F4" s="105" t="s">
        <v>97</v>
      </c>
      <c r="G4" s="106"/>
      <c r="H4" s="105" t="s">
        <v>98</v>
      </c>
      <c r="I4" s="105"/>
      <c r="J4" s="102">
        <v>43218</v>
      </c>
      <c r="K4" s="102"/>
      <c r="L4" s="105" t="s">
        <v>99</v>
      </c>
      <c r="M4" s="105"/>
      <c r="N4" s="107">
        <v>43344</v>
      </c>
      <c r="O4" s="108"/>
      <c r="P4" s="102">
        <v>43387</v>
      </c>
      <c r="Q4" s="102"/>
      <c r="R4" s="103" t="s">
        <v>103</v>
      </c>
      <c r="S4" s="104"/>
      <c r="T4" s="102">
        <v>43442</v>
      </c>
      <c r="U4" s="102"/>
      <c r="V4" s="102">
        <v>43449</v>
      </c>
      <c r="W4" s="102"/>
      <c r="X4" s="2"/>
    </row>
    <row r="5" spans="1:24" ht="52.8">
      <c r="B5" s="5" t="s">
        <v>7</v>
      </c>
      <c r="C5" s="1"/>
      <c r="D5" s="27" t="s">
        <v>16</v>
      </c>
      <c r="E5" s="27" t="s">
        <v>17</v>
      </c>
      <c r="F5" s="27" t="s">
        <v>16</v>
      </c>
      <c r="G5" s="27" t="s">
        <v>17</v>
      </c>
      <c r="H5" s="27" t="s">
        <v>16</v>
      </c>
      <c r="I5" s="27" t="s">
        <v>17</v>
      </c>
      <c r="J5" s="33" t="s">
        <v>16</v>
      </c>
      <c r="K5" s="33" t="s">
        <v>17</v>
      </c>
      <c r="L5" s="27" t="s">
        <v>16</v>
      </c>
      <c r="M5" s="27" t="s">
        <v>17</v>
      </c>
      <c r="N5" s="34" t="s">
        <v>16</v>
      </c>
      <c r="O5" s="34" t="s">
        <v>17</v>
      </c>
      <c r="P5" s="33" t="s">
        <v>16</v>
      </c>
      <c r="Q5" s="33" t="s">
        <v>17</v>
      </c>
      <c r="R5" s="35" t="s">
        <v>16</v>
      </c>
      <c r="S5" s="35" t="s">
        <v>17</v>
      </c>
      <c r="T5" s="33" t="s">
        <v>16</v>
      </c>
      <c r="U5" s="33" t="s">
        <v>17</v>
      </c>
      <c r="V5" s="33" t="s">
        <v>16</v>
      </c>
      <c r="W5" s="33" t="s">
        <v>17</v>
      </c>
      <c r="X5" s="4" t="s">
        <v>13</v>
      </c>
    </row>
    <row r="6" spans="1:24" s="72" customFormat="1">
      <c r="A6" s="66" t="s">
        <v>1</v>
      </c>
      <c r="B6" s="70" t="s">
        <v>51</v>
      </c>
      <c r="C6" s="77" t="s">
        <v>25</v>
      </c>
      <c r="D6" s="74" t="s">
        <v>1</v>
      </c>
      <c r="E6" s="69">
        <v>15</v>
      </c>
      <c r="F6" s="69" t="s">
        <v>1</v>
      </c>
      <c r="G6" s="69">
        <v>12</v>
      </c>
      <c r="H6" s="69" t="s">
        <v>1</v>
      </c>
      <c r="I6" s="69">
        <v>20</v>
      </c>
      <c r="J6" s="69"/>
      <c r="K6" s="69"/>
      <c r="L6" s="74" t="s">
        <v>65</v>
      </c>
      <c r="M6" s="69"/>
      <c r="N6" s="69" t="s">
        <v>1</v>
      </c>
      <c r="O6" s="69"/>
      <c r="P6" s="69"/>
      <c r="Q6" s="69"/>
      <c r="R6" s="69" t="s">
        <v>48</v>
      </c>
      <c r="S6" s="69"/>
      <c r="T6" s="69"/>
      <c r="U6" s="69"/>
      <c r="V6" s="69"/>
      <c r="W6" s="69"/>
      <c r="X6" s="71">
        <f>SUM(A6:W6)</f>
        <v>47</v>
      </c>
    </row>
    <row r="7" spans="1:24">
      <c r="A7" s="3" t="s">
        <v>64</v>
      </c>
      <c r="B7" s="2" t="s">
        <v>68</v>
      </c>
      <c r="C7" s="2" t="s">
        <v>58</v>
      </c>
      <c r="D7" s="31" t="s">
        <v>48</v>
      </c>
      <c r="E7" s="31">
        <v>11</v>
      </c>
      <c r="F7" s="53" t="s">
        <v>48</v>
      </c>
      <c r="G7" s="53">
        <v>8</v>
      </c>
      <c r="H7" s="25" t="s">
        <v>65</v>
      </c>
      <c r="I7" s="55"/>
      <c r="J7" s="55"/>
      <c r="K7" s="55"/>
      <c r="L7" s="25" t="s">
        <v>113</v>
      </c>
      <c r="M7" s="55"/>
      <c r="N7" s="64" t="s">
        <v>64</v>
      </c>
      <c r="T7" s="92"/>
      <c r="U7" s="92"/>
      <c r="X7" s="8">
        <f t="shared" ref="X7:X16" si="0">SUM(A7:W7)</f>
        <v>19</v>
      </c>
    </row>
    <row r="8" spans="1:24">
      <c r="A8" s="3" t="s">
        <v>48</v>
      </c>
      <c r="B8" s="2" t="s">
        <v>34</v>
      </c>
      <c r="C8" s="12" t="s">
        <v>25</v>
      </c>
      <c r="D8" s="31" t="s">
        <v>48</v>
      </c>
      <c r="E8" s="31">
        <v>11</v>
      </c>
      <c r="F8" s="53"/>
      <c r="G8" s="53"/>
      <c r="H8" s="55"/>
      <c r="I8" s="55"/>
      <c r="J8" s="55"/>
      <c r="K8" s="55"/>
      <c r="L8" s="55"/>
      <c r="M8" s="55"/>
      <c r="N8" s="64"/>
      <c r="T8" s="92"/>
      <c r="U8" s="92"/>
      <c r="X8" s="8">
        <f t="shared" si="0"/>
        <v>11</v>
      </c>
    </row>
    <row r="9" spans="1:24">
      <c r="A9" s="3" t="s">
        <v>66</v>
      </c>
      <c r="B9" s="18" t="s">
        <v>39</v>
      </c>
      <c r="C9" s="23" t="s">
        <v>25</v>
      </c>
      <c r="F9" s="53" t="s">
        <v>64</v>
      </c>
      <c r="G9" s="53">
        <v>9</v>
      </c>
      <c r="H9" s="55"/>
      <c r="I9" s="55"/>
      <c r="J9" s="55"/>
      <c r="K9" s="55"/>
      <c r="L9" s="55"/>
      <c r="M9" s="55"/>
      <c r="N9" s="64"/>
      <c r="T9" s="92"/>
      <c r="U9" s="92"/>
      <c r="X9" s="8">
        <f t="shared" si="0"/>
        <v>9</v>
      </c>
    </row>
    <row r="10" spans="1:24">
      <c r="A10" s="3" t="s">
        <v>111</v>
      </c>
      <c r="B10" s="36" t="s">
        <v>129</v>
      </c>
      <c r="C10" s="23" t="s">
        <v>25</v>
      </c>
      <c r="F10" s="57"/>
      <c r="G10" s="57"/>
      <c r="H10" s="57"/>
      <c r="I10" s="57"/>
      <c r="J10" s="57" t="s">
        <v>1</v>
      </c>
      <c r="K10" s="57"/>
      <c r="L10" s="57"/>
      <c r="M10" s="57"/>
      <c r="N10" s="64"/>
      <c r="T10" s="92"/>
      <c r="U10" s="92"/>
      <c r="X10" s="8">
        <f t="shared" si="0"/>
        <v>0</v>
      </c>
    </row>
    <row r="11" spans="1:24">
      <c r="A11" s="3" t="s">
        <v>111</v>
      </c>
      <c r="B11" s="36" t="s">
        <v>130</v>
      </c>
      <c r="C11" s="23" t="s">
        <v>23</v>
      </c>
      <c r="F11" s="57"/>
      <c r="G11" s="57"/>
      <c r="H11" s="57"/>
      <c r="I11" s="57"/>
      <c r="J11" s="57" t="s">
        <v>64</v>
      </c>
      <c r="K11" s="57"/>
      <c r="L11" s="57"/>
      <c r="M11" s="57"/>
      <c r="N11" s="64"/>
      <c r="T11" s="92"/>
      <c r="U11" s="92"/>
      <c r="X11" s="8">
        <f t="shared" si="0"/>
        <v>0</v>
      </c>
    </row>
    <row r="12" spans="1:24">
      <c r="A12" s="3" t="s">
        <v>111</v>
      </c>
      <c r="B12" s="36" t="s">
        <v>162</v>
      </c>
      <c r="C12" s="23" t="s">
        <v>164</v>
      </c>
      <c r="F12" s="84"/>
      <c r="G12" s="84"/>
      <c r="H12" s="84"/>
      <c r="I12" s="84"/>
      <c r="J12" s="84"/>
      <c r="K12" s="84"/>
      <c r="L12" s="84"/>
      <c r="M12" s="84"/>
      <c r="N12" s="85"/>
      <c r="P12" s="84" t="s">
        <v>1</v>
      </c>
      <c r="Q12" s="84"/>
      <c r="T12" s="92"/>
      <c r="U12" s="92"/>
      <c r="X12" s="8">
        <f t="shared" si="0"/>
        <v>0</v>
      </c>
    </row>
    <row r="13" spans="1:24">
      <c r="A13" s="3" t="s">
        <v>111</v>
      </c>
      <c r="B13" s="36" t="s">
        <v>163</v>
      </c>
      <c r="C13" s="23" t="s">
        <v>165</v>
      </c>
      <c r="F13" s="84"/>
      <c r="G13" s="84"/>
      <c r="H13" s="84"/>
      <c r="I13" s="84"/>
      <c r="J13" s="84"/>
      <c r="K13" s="84"/>
      <c r="L13" s="84"/>
      <c r="M13" s="84"/>
      <c r="N13" s="85"/>
      <c r="P13" s="84" t="s">
        <v>64</v>
      </c>
      <c r="Q13" s="84"/>
      <c r="T13" s="92"/>
      <c r="U13" s="92"/>
      <c r="X13" s="8">
        <f t="shared" si="0"/>
        <v>0</v>
      </c>
    </row>
    <row r="14" spans="1:24">
      <c r="A14" s="3" t="s">
        <v>111</v>
      </c>
      <c r="B14" s="36" t="s">
        <v>181</v>
      </c>
      <c r="C14" s="23" t="s">
        <v>55</v>
      </c>
      <c r="F14" s="92"/>
      <c r="G14" s="92"/>
      <c r="H14" s="92"/>
      <c r="I14" s="92"/>
      <c r="J14" s="92"/>
      <c r="K14" s="92"/>
      <c r="L14" s="92"/>
      <c r="M14" s="92"/>
      <c r="N14" s="91"/>
      <c r="P14" s="92"/>
      <c r="Q14" s="92"/>
      <c r="T14" s="92" t="s">
        <v>1</v>
      </c>
      <c r="U14" s="92"/>
      <c r="X14" s="8">
        <f t="shared" si="0"/>
        <v>0</v>
      </c>
    </row>
    <row r="15" spans="1:24">
      <c r="A15" s="3" t="s">
        <v>111</v>
      </c>
      <c r="B15" s="36" t="s">
        <v>182</v>
      </c>
      <c r="C15" s="23" t="s">
        <v>165</v>
      </c>
      <c r="F15" s="92"/>
      <c r="G15" s="92"/>
      <c r="H15" s="92"/>
      <c r="I15" s="92"/>
      <c r="J15" s="92"/>
      <c r="K15" s="92"/>
      <c r="L15" s="92"/>
      <c r="M15" s="92"/>
      <c r="N15" s="91"/>
      <c r="P15" s="92"/>
      <c r="Q15" s="92"/>
      <c r="T15" s="92" t="s">
        <v>64</v>
      </c>
      <c r="U15" s="92"/>
      <c r="X15" s="8">
        <f t="shared" si="0"/>
        <v>0</v>
      </c>
    </row>
    <row r="16" spans="1:24">
      <c r="A16" s="3" t="s">
        <v>111</v>
      </c>
      <c r="B16" s="36" t="s">
        <v>183</v>
      </c>
      <c r="C16" s="23" t="s">
        <v>168</v>
      </c>
      <c r="F16" s="92"/>
      <c r="G16" s="92"/>
      <c r="H16" s="92"/>
      <c r="I16" s="92"/>
      <c r="J16" s="92"/>
      <c r="K16" s="92"/>
      <c r="L16" s="92"/>
      <c r="M16" s="92"/>
      <c r="N16" s="91"/>
      <c r="P16" s="92"/>
      <c r="Q16" s="92"/>
      <c r="T16" s="92" t="s">
        <v>48</v>
      </c>
      <c r="U16" s="92"/>
      <c r="X16" s="8">
        <f t="shared" si="0"/>
        <v>0</v>
      </c>
    </row>
    <row r="17" spans="2:142">
      <c r="B17" s="18"/>
      <c r="C17" s="23"/>
      <c r="F17" s="53"/>
      <c r="G17" s="53"/>
      <c r="H17" s="55"/>
      <c r="I17" s="55"/>
      <c r="J17" s="55"/>
      <c r="K17" s="55"/>
      <c r="L17" s="55"/>
      <c r="M17" s="55"/>
      <c r="N17" s="64"/>
      <c r="P17" s="84"/>
      <c r="Q17" s="84"/>
      <c r="T17" s="92"/>
      <c r="U17" s="92"/>
    </row>
    <row r="18" spans="2:142">
      <c r="C18" s="3" t="s">
        <v>20</v>
      </c>
      <c r="D18" s="31">
        <v>3</v>
      </c>
      <c r="F18" s="53">
        <v>3</v>
      </c>
      <c r="G18" s="53"/>
      <c r="H18" s="55">
        <v>2</v>
      </c>
      <c r="I18" s="55"/>
      <c r="J18" s="55">
        <v>2</v>
      </c>
      <c r="K18" s="55"/>
      <c r="L18" s="55">
        <v>2</v>
      </c>
      <c r="M18" s="55"/>
      <c r="N18" s="64">
        <v>2</v>
      </c>
      <c r="P18" s="84">
        <v>2</v>
      </c>
      <c r="Q18" s="84"/>
      <c r="R18" s="89">
        <v>1</v>
      </c>
      <c r="T18" s="92">
        <v>3</v>
      </c>
      <c r="U18" s="92"/>
    </row>
    <row r="19" spans="2:142">
      <c r="C19" s="3" t="s">
        <v>21</v>
      </c>
      <c r="D19" s="31">
        <v>5</v>
      </c>
      <c r="F19" s="53">
        <v>4</v>
      </c>
      <c r="G19" s="53"/>
      <c r="H19" s="55">
        <v>13</v>
      </c>
      <c r="I19" s="55"/>
      <c r="J19" s="55">
        <v>2</v>
      </c>
      <c r="K19" s="55"/>
      <c r="L19" s="55">
        <v>10</v>
      </c>
      <c r="M19" s="55"/>
      <c r="N19" s="64">
        <v>2</v>
      </c>
      <c r="P19" s="84">
        <v>2</v>
      </c>
      <c r="Q19" s="84"/>
      <c r="R19" s="89">
        <v>8</v>
      </c>
      <c r="T19" s="92">
        <v>3</v>
      </c>
      <c r="U19" s="92"/>
    </row>
    <row r="20" spans="2:142">
      <c r="B20" s="8"/>
      <c r="C20" s="8"/>
      <c r="H20" s="55"/>
      <c r="I20" s="55"/>
      <c r="J20" s="55"/>
      <c r="K20" s="55"/>
      <c r="L20" s="55"/>
      <c r="M20" s="55"/>
      <c r="T20" s="92"/>
      <c r="U20" s="92"/>
    </row>
    <row r="21" spans="2:142">
      <c r="B21" s="6"/>
      <c r="C21" s="13"/>
      <c r="H21" s="55"/>
      <c r="I21" s="55"/>
      <c r="J21" s="55"/>
      <c r="K21" s="55"/>
      <c r="L21" s="55"/>
      <c r="M21" s="55"/>
    </row>
    <row r="22" spans="2:142">
      <c r="B22" s="6"/>
      <c r="C22" s="8"/>
    </row>
    <row r="23" spans="2:142">
      <c r="B23" s="18"/>
      <c r="C23" s="18"/>
    </row>
    <row r="24" spans="2:142">
      <c r="B24" s="6"/>
      <c r="C24" s="8"/>
    </row>
    <row r="25" spans="2:142">
      <c r="B25" s="6"/>
      <c r="C25" s="8"/>
    </row>
    <row r="26" spans="2:142">
      <c r="B26" s="6"/>
      <c r="C26" s="6"/>
    </row>
    <row r="27" spans="2:142">
      <c r="B27" s="6"/>
      <c r="C27" s="6"/>
    </row>
    <row r="28" spans="2:142">
      <c r="B28" s="6"/>
      <c r="C28" s="6"/>
    </row>
    <row r="29" spans="2:142">
      <c r="B29" s="6"/>
      <c r="C29" s="8"/>
    </row>
    <row r="30" spans="2:142">
      <c r="B30" s="6"/>
      <c r="C30" s="13"/>
      <c r="Z30" s="6"/>
      <c r="AB30" s="6"/>
      <c r="AD30" s="6"/>
      <c r="AF30" s="6"/>
      <c r="AH30" s="6"/>
      <c r="AJ30" s="6"/>
      <c r="AL30" s="6"/>
      <c r="AN30" s="6"/>
      <c r="AP30" s="6"/>
      <c r="AR30" s="6"/>
      <c r="AT30" s="6"/>
      <c r="AV30" s="6"/>
      <c r="AX30" s="6"/>
      <c r="AZ30" s="6"/>
      <c r="BB30" s="6"/>
      <c r="BD30" s="6"/>
      <c r="BF30" s="6"/>
      <c r="BH30" s="6"/>
      <c r="BJ30" s="6"/>
      <c r="BL30" s="6"/>
      <c r="BN30" s="6"/>
      <c r="BP30" s="6"/>
      <c r="BR30" s="6"/>
      <c r="BT30" s="6"/>
      <c r="BV30" s="6"/>
      <c r="BX30" s="6"/>
      <c r="BZ30" s="6"/>
      <c r="CB30" s="6"/>
      <c r="CD30" s="6"/>
      <c r="CF30" s="6"/>
      <c r="CH30" s="6"/>
      <c r="CJ30" s="6"/>
      <c r="CL30" s="6"/>
      <c r="CN30" s="6"/>
      <c r="CP30" s="6"/>
      <c r="CR30" s="6"/>
      <c r="CT30" s="6"/>
      <c r="CV30" s="6"/>
      <c r="CX30" s="6"/>
      <c r="CZ30" s="6"/>
      <c r="DB30" s="6"/>
      <c r="DD30" s="6"/>
      <c r="DF30" s="6"/>
      <c r="DH30" s="6"/>
      <c r="DJ30" s="6"/>
      <c r="DL30" s="6"/>
      <c r="DN30" s="6"/>
      <c r="DP30" s="6"/>
      <c r="DR30" s="6"/>
      <c r="DT30" s="6"/>
      <c r="DV30" s="6"/>
      <c r="DX30" s="6"/>
      <c r="DZ30" s="6"/>
      <c r="EB30" s="6"/>
      <c r="ED30" s="6"/>
      <c r="EF30" s="6"/>
      <c r="EH30" s="6"/>
      <c r="EJ30" s="6"/>
      <c r="EL30" s="6"/>
    </row>
    <row r="31" spans="2:142">
      <c r="B31" s="6"/>
      <c r="C31" s="6"/>
    </row>
    <row r="32" spans="2:142">
      <c r="B32" s="6"/>
      <c r="C32" s="6"/>
    </row>
    <row r="33" spans="2:3">
      <c r="B33" s="6"/>
      <c r="C33" s="6"/>
    </row>
    <row r="34" spans="2:3">
      <c r="B34" s="6"/>
      <c r="C34" s="6"/>
    </row>
    <row r="35" spans="2:3">
      <c r="B35" s="6"/>
      <c r="C35" s="6"/>
    </row>
    <row r="36" spans="2:3">
      <c r="B36" s="6"/>
      <c r="C36" s="6"/>
    </row>
    <row r="37" spans="2:3">
      <c r="B37" s="6"/>
      <c r="C37" s="6"/>
    </row>
  </sheetData>
  <sortState ref="B14:C24">
    <sortCondition ref="B13"/>
  </sortState>
  <mergeCells count="40">
    <mergeCell ref="H4:I4"/>
    <mergeCell ref="H1:I1"/>
    <mergeCell ref="H2:I2"/>
    <mergeCell ref="H3:I3"/>
    <mergeCell ref="D1:E1"/>
    <mergeCell ref="D2:E2"/>
    <mergeCell ref="D3:E3"/>
    <mergeCell ref="D4:E4"/>
    <mergeCell ref="F1:G1"/>
    <mergeCell ref="F2:G2"/>
    <mergeCell ref="F3:G3"/>
    <mergeCell ref="F4:G4"/>
    <mergeCell ref="J2:K2"/>
    <mergeCell ref="J1:K1"/>
    <mergeCell ref="L1:M1"/>
    <mergeCell ref="L2:M2"/>
    <mergeCell ref="J4:K4"/>
    <mergeCell ref="J3:K3"/>
    <mergeCell ref="L3:M3"/>
    <mergeCell ref="L4:M4"/>
    <mergeCell ref="T1:U1"/>
    <mergeCell ref="N1:O1"/>
    <mergeCell ref="P1:Q1"/>
    <mergeCell ref="V1:W1"/>
    <mergeCell ref="R1:S1"/>
    <mergeCell ref="N4:O4"/>
    <mergeCell ref="N3:O3"/>
    <mergeCell ref="P3:Q3"/>
    <mergeCell ref="V3:W3"/>
    <mergeCell ref="R2:S2"/>
    <mergeCell ref="T2:U2"/>
    <mergeCell ref="V2:W2"/>
    <mergeCell ref="P2:Q2"/>
    <mergeCell ref="N2:O2"/>
    <mergeCell ref="R4:S4"/>
    <mergeCell ref="T4:U4"/>
    <mergeCell ref="V4:W4"/>
    <mergeCell ref="R3:S3"/>
    <mergeCell ref="T3:U3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2018-12-11T11:43:13Z</dcterms:modified>
  <cp:category>kick-box</cp:category>
</cp:coreProperties>
</file>