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92" yWindow="-12" windowWidth="13140" windowHeight="8196" tabRatio="601" firstSheet="1" activeTab="14"/>
  </bookViews>
  <sheets>
    <sheet name="női 50" sheetId="2" r:id="rId1"/>
    <sheet name="női 55" sheetId="4" r:id="rId2"/>
    <sheet name="női 60" sheetId="14" r:id="rId3"/>
    <sheet name="női 65" sheetId="26" r:id="rId4"/>
    <sheet name="női 70" sheetId="3892" r:id="rId5"/>
    <sheet name="női +70" sheetId="525" r:id="rId6"/>
    <sheet name="férfi 57" sheetId="46" r:id="rId7"/>
    <sheet name="férfi 63" sheetId="4097" r:id="rId8"/>
    <sheet name="férfi 69" sheetId="12" r:id="rId9"/>
    <sheet name="férfi 74" sheetId="264" r:id="rId10"/>
    <sheet name="férfi 79" sheetId="771" r:id="rId11"/>
    <sheet name="férfi 84" sheetId="267" r:id="rId12"/>
    <sheet name="férfi 89" sheetId="2826" r:id="rId13"/>
    <sheet name="férfi 94" sheetId="259" r:id="rId14"/>
    <sheet name="férfi +94" sheetId="4100" r:id="rId15"/>
  </sheets>
  <calcPr calcId="125725"/>
</workbook>
</file>

<file path=xl/calcChain.xml><?xml version="1.0" encoding="utf-8"?>
<calcChain xmlns="http://schemas.openxmlformats.org/spreadsheetml/2006/main">
  <c r="Z8" i="12"/>
  <c r="Z9"/>
  <c r="AJ8" i="4097"/>
  <c r="AJ11"/>
  <c r="AD11" i="14"/>
  <c r="Z9" i="4100"/>
  <c r="V6" i="4"/>
  <c r="Z10" i="4100"/>
  <c r="Z8"/>
  <c r="Z7"/>
  <c r="Z9" i="259"/>
  <c r="AD14" i="264"/>
  <c r="AD7"/>
  <c r="AB9" i="3892"/>
  <c r="Z7" i="26"/>
  <c r="Z8" i="2"/>
  <c r="X9" i="771"/>
  <c r="Z15" i="12"/>
  <c r="AD8" i="14" l="1"/>
  <c r="AD9"/>
  <c r="X8" i="267"/>
  <c r="X9"/>
  <c r="Z8" i="259"/>
  <c r="AD10" i="264"/>
  <c r="Z6" i="259"/>
  <c r="Z7" i="2826"/>
  <c r="X7" i="267"/>
  <c r="AB8" i="525"/>
  <c r="AB8" i="3892"/>
  <c r="AD7" i="14"/>
  <c r="Z6" i="2"/>
  <c r="AD12" i="264"/>
  <c r="AD13"/>
  <c r="Z11" i="12"/>
  <c r="Z12"/>
  <c r="Z13"/>
  <c r="Z14"/>
  <c r="V8" i="4"/>
  <c r="V9"/>
  <c r="Z11" i="4100"/>
  <c r="X7" i="771"/>
  <c r="X8"/>
  <c r="AD9" i="264"/>
  <c r="AD11"/>
  <c r="Z7" i="12"/>
  <c r="AJ7" i="4097"/>
  <c r="AJ10"/>
  <c r="AP10" i="46"/>
  <c r="AB7" i="3892"/>
  <c r="AD10" i="14"/>
  <c r="Z9" i="2"/>
  <c r="Z10"/>
  <c r="AB7" i="525"/>
  <c r="AB9"/>
  <c r="AD6" i="264"/>
  <c r="Z6" i="12"/>
  <c r="AJ9" i="4097"/>
  <c r="AP6" i="46"/>
  <c r="AP8"/>
  <c r="AP7"/>
  <c r="AP9"/>
  <c r="Z6" i="4100"/>
  <c r="Z7" i="259"/>
  <c r="Z6" i="2826"/>
  <c r="X6" i="267"/>
  <c r="X6" i="771"/>
  <c r="AD8" i="264"/>
  <c r="Z10" i="12"/>
  <c r="AJ6" i="4097"/>
  <c r="AB6" i="525"/>
  <c r="AB6" i="3892"/>
  <c r="Z6" i="26"/>
  <c r="AD6" i="14"/>
  <c r="V7" i="4"/>
  <c r="Z7" i="2" l="1"/>
</calcChain>
</file>

<file path=xl/sharedStrings.xml><?xml version="1.0" encoding="utf-8"?>
<sst xmlns="http://schemas.openxmlformats.org/spreadsheetml/2006/main" count="1387" uniqueCount="149">
  <si>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</si>
  <si>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</si>
  <si>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</si>
  <si>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</si>
  <si>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</si>
  <si>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</si>
  <si>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</si>
  <si>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</si>
  <si>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</si>
  <si>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</si>
  <si>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</si>
  <si>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</si>
  <si>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</si>
  <si>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94 kg</t>
  </si>
  <si>
    <t>70 kg</t>
  </si>
  <si>
    <t>férfiak</t>
  </si>
  <si>
    <t>összes pont</t>
  </si>
  <si>
    <t>hely</t>
  </si>
  <si>
    <t>pont</t>
  </si>
  <si>
    <t>+70 kg</t>
  </si>
  <si>
    <t>+94 kg</t>
  </si>
  <si>
    <t>mérlegelt:</t>
  </si>
  <si>
    <t>indult:</t>
  </si>
  <si>
    <t>KirályTeam</t>
  </si>
  <si>
    <t>Veres Richárd</t>
  </si>
  <si>
    <t>Békéscsabai LTP SE</t>
  </si>
  <si>
    <t>Nagy Henrietta</t>
  </si>
  <si>
    <t>Hídvégi Nándor</t>
  </si>
  <si>
    <t>pointfighting</t>
  </si>
  <si>
    <t>Rohonczi Jenő</t>
  </si>
  <si>
    <t>Veres Roland</t>
  </si>
  <si>
    <t>Bécsi Nikolett</t>
  </si>
  <si>
    <t>Veszprémi TBSE</t>
  </si>
  <si>
    <t>Busa Andrea</t>
  </si>
  <si>
    <t>Murvai Lívia</t>
  </si>
  <si>
    <t>Karlovac Open</t>
  </si>
  <si>
    <t>Karlovac</t>
  </si>
  <si>
    <t>Athens Challenge</t>
  </si>
  <si>
    <t>Athén</t>
  </si>
  <si>
    <t>Slovak Open</t>
  </si>
  <si>
    <t>Castellanza</t>
  </si>
  <si>
    <t>Austrian Classics</t>
  </si>
  <si>
    <t>Innsbruck</t>
  </si>
  <si>
    <t>Budapest</t>
  </si>
  <si>
    <t>Kádas Adrienn</t>
  </si>
  <si>
    <t>Korpádi Tamás</t>
  </si>
  <si>
    <t>Szász Kristóf</t>
  </si>
  <si>
    <t>Opauszki Dávid</t>
  </si>
  <si>
    <t>"B" kat.</t>
  </si>
  <si>
    <t>"C" kat.</t>
  </si>
  <si>
    <t>"A" kat.</t>
  </si>
  <si>
    <t>Conegliano</t>
  </si>
  <si>
    <t>Hegedűs Botond</t>
  </si>
  <si>
    <t>Balkan Open</t>
  </si>
  <si>
    <t>Tesanj</t>
  </si>
  <si>
    <t>Veres Alex</t>
  </si>
  <si>
    <t>Világkupa</t>
  </si>
  <si>
    <t>Pozsony</t>
  </si>
  <si>
    <t>5th International PF Cup</t>
  </si>
  <si>
    <t>9-16.</t>
  </si>
  <si>
    <t>Laurincz Boglárka</t>
  </si>
  <si>
    <t>Viczián Roland</t>
  </si>
  <si>
    <t>OB</t>
  </si>
  <si>
    <t>Cselovszki Patrik</t>
  </si>
  <si>
    <t>Gergely Bence</t>
  </si>
  <si>
    <t>Százhalombattai KBSE</t>
  </si>
  <si>
    <t>Koknya Péter</t>
  </si>
  <si>
    <t>Hunyadi SE</t>
  </si>
  <si>
    <t>BestFighter</t>
  </si>
  <si>
    <t>Rimini</t>
  </si>
  <si>
    <t>Horváth Richárd</t>
  </si>
  <si>
    <t>Turi Judit</t>
  </si>
  <si>
    <t>Bagyó Tímea</t>
  </si>
  <si>
    <t>Skorpió KBSE</t>
  </si>
  <si>
    <t>Ázsia SE</t>
  </si>
  <si>
    <t>Beveren</t>
  </si>
  <si>
    <t>Czech Open</t>
  </si>
  <si>
    <t>Prága</t>
  </si>
  <si>
    <t>2017.10.13-14</t>
  </si>
  <si>
    <t>Beke Veronika</t>
  </si>
  <si>
    <t>Mikulás Kupa</t>
  </si>
  <si>
    <t>Esztergom</t>
  </si>
  <si>
    <t>Didenko Alexander</t>
  </si>
  <si>
    <t>Nyergesújfalu KBSE</t>
  </si>
  <si>
    <t>Golden Glove  EC</t>
  </si>
  <si>
    <t>2018.01.20-21</t>
  </si>
  <si>
    <t>Flanders International Cup</t>
  </si>
  <si>
    <t>Slovenia Open</t>
  </si>
  <si>
    <t>Kaba Kupa</t>
  </si>
  <si>
    <t>Croatia Open</t>
  </si>
  <si>
    <t>Szarajevo</t>
  </si>
  <si>
    <t>Zagorje</t>
  </si>
  <si>
    <t>Kaba</t>
  </si>
  <si>
    <t>Zágráb</t>
  </si>
  <si>
    <t>2018.02.02-04</t>
  </si>
  <si>
    <t>2018.02.09-11</t>
  </si>
  <si>
    <t>2018.02.23-25</t>
  </si>
  <si>
    <t>2018.04.06-08</t>
  </si>
  <si>
    <t>2018.04.20-22</t>
  </si>
  <si>
    <t>2018.05.17-20</t>
  </si>
  <si>
    <t>2018.06.14-18</t>
  </si>
  <si>
    <t>2018.09.29-30</t>
  </si>
  <si>
    <t>2018.10.12-13</t>
  </si>
  <si>
    <t>Maribor</t>
  </si>
  <si>
    <t>2018.11.17-25</t>
  </si>
  <si>
    <t>EB</t>
  </si>
  <si>
    <t>Balkan Championship</t>
  </si>
  <si>
    <t>5-8</t>
  </si>
  <si>
    <t>2.</t>
  </si>
  <si>
    <t>3.</t>
  </si>
  <si>
    <t>5-8.</t>
  </si>
  <si>
    <t>Juhász Ábel</t>
  </si>
  <si>
    <t>Mezei János</t>
  </si>
  <si>
    <t>Nagy Zalán</t>
  </si>
  <si>
    <t>Czár Tibor</t>
  </si>
  <si>
    <t>Breznyik János</t>
  </si>
  <si>
    <t>Sztraczinszki Petra</t>
  </si>
  <si>
    <t>Breznyik Nikolett</t>
  </si>
  <si>
    <t>Galambos Kira</t>
  </si>
  <si>
    <t>Gál Edina</t>
  </si>
  <si>
    <t>4.</t>
  </si>
  <si>
    <t>Magyar István</t>
  </si>
  <si>
    <t>Hegedűs Csaba</t>
  </si>
  <si>
    <t>Murvai Vanessza</t>
  </si>
  <si>
    <t>HED-LAND SSE</t>
  </si>
  <si>
    <t>Yokoso Dutch Open</t>
  </si>
  <si>
    <t>Amszterdam</t>
  </si>
  <si>
    <t>2018.03.23-24</t>
  </si>
  <si>
    <t>Sági Zoltán</t>
  </si>
  <si>
    <t>Beremend Sport Kft.</t>
  </si>
  <si>
    <t>5.</t>
  </si>
  <si>
    <t>Tar Balázs</t>
  </si>
  <si>
    <t>Balassa Tibor</t>
  </si>
  <si>
    <t>Nádudvar Kupa</t>
  </si>
  <si>
    <t>Nádudvar</t>
  </si>
  <si>
    <t>Adler Viktória</t>
  </si>
  <si>
    <t>Csorba Zsanett</t>
  </si>
  <si>
    <t>TKD Spirit</t>
  </si>
  <si>
    <t>Vörös Attila</t>
  </si>
  <si>
    <t>Weisz Roland</t>
  </si>
  <si>
    <t>LSP Team</t>
  </si>
  <si>
    <t>Török Szonja</t>
  </si>
  <si>
    <t>2018.06.15-17</t>
  </si>
  <si>
    <t>2018.10.05-06</t>
  </si>
  <si>
    <t>Bálint Martin</t>
  </si>
  <si>
    <t>Zajácz Bence</t>
  </si>
  <si>
    <t>Csikós Péter</t>
  </si>
  <si>
    <t>6.</t>
  </si>
  <si>
    <t>C2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</si>
</sst>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sz val="10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15" fillId="0" borderId="0"/>
    <xf numFmtId="0" fontId="15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24" fillId="7" borderId="1" applyNumberFormat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6" fillId="0" borderId="0" xfId="38" applyFont="1" applyFill="1" applyBorder="1" applyAlignment="1"/>
    <xf numFmtId="0" fontId="6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 textRotation="90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1" fillId="25" borderId="0" xfId="0" applyFont="1" applyFill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40" applyFont="1"/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40" applyFont="1" applyBorder="1"/>
    <xf numFmtId="49" fontId="4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center"/>
    </xf>
    <xf numFmtId="0" fontId="1" fillId="0" borderId="0" xfId="39" applyFont="1"/>
    <xf numFmtId="0" fontId="1" fillId="0" borderId="0" xfId="39" applyFont="1" applyBorder="1"/>
    <xf numFmtId="14" fontId="1" fillId="0" borderId="0" xfId="0" applyNumberFormat="1" applyFont="1" applyFill="1" applyAlignment="1">
      <alignment horizontal="left"/>
    </xf>
    <xf numFmtId="0" fontId="27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25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2" fillId="25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23" borderId="0" xfId="0" applyNumberFormat="1" applyFont="1" applyFill="1" applyBorder="1" applyAlignment="1">
      <alignment horizontal="center"/>
    </xf>
    <xf numFmtId="14" fontId="2" fillId="24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/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diákolimpia junior PF" xfId="38"/>
    <cellStyle name="Normál_férfi 84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" customWidth="1"/>
    <col min="6" max="7" width="5.77734375" style="1" customWidth="1"/>
    <col min="8" max="9" width="6" style="17" customWidth="1"/>
    <col min="10" max="11" width="5.77734375" style="1" customWidth="1"/>
    <col min="12" max="15" width="5.77734375" style="17" customWidth="1"/>
    <col min="16" max="19" width="5.77734375" style="1" customWidth="1"/>
    <col min="20" max="25" width="5.77734375" style="17" customWidth="1"/>
    <col min="26" max="26" width="5.77734375" style="10" customWidth="1"/>
    <col min="27" max="16384" width="9.33203125" style="1"/>
  </cols>
  <sheetData>
    <row r="1" spans="1:26" ht="39" customHeight="1">
      <c r="A1" s="1" t="s">
        <v>0</v>
      </c>
      <c r="C1" s="2" t="s">
        <v>28</v>
      </c>
      <c r="D1" s="85" t="s">
        <v>35</v>
      </c>
      <c r="E1" s="85"/>
      <c r="F1" s="85" t="s">
        <v>39</v>
      </c>
      <c r="G1" s="85"/>
      <c r="H1" s="85" t="s">
        <v>125</v>
      </c>
      <c r="I1" s="85"/>
      <c r="J1" s="85" t="s">
        <v>56</v>
      </c>
      <c r="K1" s="85"/>
      <c r="L1" s="85" t="s">
        <v>68</v>
      </c>
      <c r="M1" s="85"/>
      <c r="N1" s="85" t="s">
        <v>87</v>
      </c>
      <c r="O1" s="85"/>
      <c r="P1" s="89" t="s">
        <v>62</v>
      </c>
      <c r="Q1" s="89"/>
      <c r="R1" s="90" t="s">
        <v>105</v>
      </c>
      <c r="S1" s="90"/>
      <c r="T1" s="91" t="s">
        <v>88</v>
      </c>
      <c r="U1" s="91"/>
      <c r="V1" s="91" t="s">
        <v>80</v>
      </c>
      <c r="W1" s="91"/>
      <c r="X1" s="91" t="s">
        <v>89</v>
      </c>
      <c r="Y1" s="91"/>
      <c r="Z1" s="1"/>
    </row>
    <row r="2" spans="1:26" ht="12.75" customHeight="1">
      <c r="A2" s="1"/>
      <c r="C2" s="2"/>
      <c r="D2" s="85" t="s">
        <v>48</v>
      </c>
      <c r="E2" s="85"/>
      <c r="F2" s="86" t="s">
        <v>49</v>
      </c>
      <c r="G2" s="86"/>
      <c r="H2" s="85"/>
      <c r="I2" s="85"/>
      <c r="J2" s="86" t="s">
        <v>50</v>
      </c>
      <c r="K2" s="86"/>
      <c r="L2" s="86" t="s">
        <v>50</v>
      </c>
      <c r="M2" s="86"/>
      <c r="N2" s="86" t="s">
        <v>49</v>
      </c>
      <c r="O2" s="86"/>
      <c r="P2" s="92"/>
      <c r="Q2" s="92"/>
      <c r="R2" s="93"/>
      <c r="S2" s="93"/>
      <c r="T2" s="94"/>
      <c r="U2" s="94"/>
      <c r="V2" s="94"/>
      <c r="W2" s="94"/>
      <c r="X2" s="94" t="s">
        <v>49</v>
      </c>
      <c r="Y2" s="94"/>
      <c r="Z2" s="1"/>
    </row>
    <row r="3" spans="1:26" s="18" customFormat="1" ht="12.75" customHeight="1">
      <c r="D3" s="86" t="s">
        <v>36</v>
      </c>
      <c r="E3" s="86"/>
      <c r="F3" s="86" t="s">
        <v>57</v>
      </c>
      <c r="G3" s="86"/>
      <c r="H3" s="86" t="s">
        <v>126</v>
      </c>
      <c r="I3" s="86"/>
      <c r="J3" s="86" t="s">
        <v>43</v>
      </c>
      <c r="K3" s="86"/>
      <c r="L3" s="86" t="s">
        <v>69</v>
      </c>
      <c r="M3" s="86"/>
      <c r="N3" s="86" t="s">
        <v>91</v>
      </c>
      <c r="O3" s="86"/>
      <c r="P3" s="92" t="s">
        <v>43</v>
      </c>
      <c r="Q3" s="92"/>
      <c r="R3" s="93" t="s">
        <v>103</v>
      </c>
      <c r="S3" s="93"/>
      <c r="T3" s="94" t="s">
        <v>92</v>
      </c>
      <c r="U3" s="94"/>
      <c r="V3" s="94" t="s">
        <v>81</v>
      </c>
      <c r="W3" s="94"/>
      <c r="X3" s="94" t="s">
        <v>93</v>
      </c>
      <c r="Y3" s="94"/>
      <c r="Z3" s="1"/>
    </row>
    <row r="4" spans="1:26">
      <c r="A4" s="1"/>
      <c r="D4" s="87" t="s">
        <v>95</v>
      </c>
      <c r="E4" s="87"/>
      <c r="F4" s="87" t="s">
        <v>96</v>
      </c>
      <c r="G4" s="88"/>
      <c r="H4" s="87" t="s">
        <v>127</v>
      </c>
      <c r="I4" s="88"/>
      <c r="J4" s="87" t="s">
        <v>99</v>
      </c>
      <c r="K4" s="87"/>
      <c r="L4" s="87" t="s">
        <v>142</v>
      </c>
      <c r="M4" s="87"/>
      <c r="N4" s="87">
        <v>43407</v>
      </c>
      <c r="O4" s="87"/>
      <c r="P4" s="99">
        <v>43408</v>
      </c>
      <c r="Q4" s="100"/>
      <c r="R4" s="95" t="s">
        <v>104</v>
      </c>
      <c r="S4" s="96"/>
      <c r="T4" s="97">
        <v>43435</v>
      </c>
      <c r="U4" s="97"/>
      <c r="V4" s="97">
        <v>43442</v>
      </c>
      <c r="W4" s="97"/>
      <c r="X4" s="97">
        <v>43449</v>
      </c>
      <c r="Y4" s="97"/>
    </row>
    <row r="5" spans="1:26" ht="52.8">
      <c r="B5" s="5" t="s">
        <v>2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2" t="s">
        <v>17</v>
      </c>
      <c r="Q5" s="42" t="s">
        <v>18</v>
      </c>
      <c r="R5" s="43" t="s">
        <v>17</v>
      </c>
      <c r="S5" s="43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31" t="s">
        <v>16</v>
      </c>
    </row>
    <row r="6" spans="1:26">
      <c r="A6" s="4" t="s">
        <v>1</v>
      </c>
      <c r="B6" s="15" t="s">
        <v>34</v>
      </c>
      <c r="C6" s="15" t="s">
        <v>23</v>
      </c>
      <c r="D6" s="44"/>
      <c r="E6" s="37"/>
      <c r="H6" s="83" t="s">
        <v>109</v>
      </c>
      <c r="I6" s="83">
        <v>8</v>
      </c>
      <c r="J6" s="81"/>
      <c r="K6" s="81"/>
      <c r="L6" s="36" t="s">
        <v>108</v>
      </c>
      <c r="M6" s="36">
        <v>17</v>
      </c>
      <c r="Z6" s="17">
        <f>SUM(D6:Y6)</f>
        <v>25</v>
      </c>
    </row>
    <row r="7" spans="1:26">
      <c r="A7" s="4" t="s">
        <v>108</v>
      </c>
      <c r="B7" s="17" t="s">
        <v>31</v>
      </c>
      <c r="C7" s="15" t="s">
        <v>32</v>
      </c>
      <c r="D7" s="44" t="s">
        <v>108</v>
      </c>
      <c r="E7" s="81">
        <v>12</v>
      </c>
      <c r="F7" s="81" t="s">
        <v>1</v>
      </c>
      <c r="G7" s="81">
        <v>12</v>
      </c>
      <c r="H7" s="47"/>
      <c r="I7" s="47"/>
      <c r="J7" s="26" t="s">
        <v>110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17">
        <f>SUM(D7:Y7)</f>
        <v>24</v>
      </c>
    </row>
    <row r="8" spans="1:26">
      <c r="A8" s="4" t="s">
        <v>109</v>
      </c>
      <c r="B8" s="15" t="s">
        <v>141</v>
      </c>
      <c r="C8" s="15" t="s">
        <v>23</v>
      </c>
      <c r="H8" s="26"/>
      <c r="I8" s="78"/>
      <c r="J8" s="81" t="s">
        <v>109</v>
      </c>
      <c r="K8" s="81">
        <v>16</v>
      </c>
      <c r="Z8" s="17">
        <f>SUM(D8:Y8)</f>
        <v>16</v>
      </c>
    </row>
    <row r="9" spans="1:26" s="17" customFormat="1">
      <c r="A9" s="4" t="s">
        <v>120</v>
      </c>
      <c r="B9" s="17" t="s">
        <v>116</v>
      </c>
      <c r="C9" s="30" t="s">
        <v>25</v>
      </c>
      <c r="D9" s="44"/>
      <c r="E9" s="37"/>
      <c r="F9" s="79" t="s">
        <v>108</v>
      </c>
      <c r="G9" s="79">
        <v>9</v>
      </c>
      <c r="H9" s="83"/>
      <c r="I9" s="83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17">
        <f>SUM(D9:Y9)</f>
        <v>9</v>
      </c>
    </row>
    <row r="10" spans="1:26" s="17" customFormat="1">
      <c r="A10" s="14" t="s">
        <v>130</v>
      </c>
      <c r="B10" s="17" t="s">
        <v>117</v>
      </c>
      <c r="C10" s="30" t="s">
        <v>25</v>
      </c>
      <c r="D10" s="44"/>
      <c r="E10" s="79"/>
      <c r="F10" s="81" t="s">
        <v>109</v>
      </c>
      <c r="G10" s="81">
        <v>8</v>
      </c>
      <c r="H10" s="47"/>
      <c r="I10" s="47"/>
      <c r="J10" s="83"/>
      <c r="K10" s="83"/>
      <c r="L10" s="80"/>
      <c r="M10" s="82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17">
        <f>SUM(D10:Y10)</f>
        <v>8</v>
      </c>
    </row>
    <row r="11" spans="1:26" s="17" customFormat="1">
      <c r="A11" s="14"/>
      <c r="B11" s="15"/>
      <c r="C11" s="15"/>
      <c r="D11" s="1"/>
      <c r="E11" s="1"/>
      <c r="F11" s="1"/>
      <c r="G11" s="1"/>
      <c r="H11" s="26"/>
      <c r="I11" s="78"/>
      <c r="J11" s="79"/>
      <c r="K11" s="79"/>
      <c r="P11" s="1"/>
      <c r="Q11" s="1"/>
      <c r="R11" s="1"/>
      <c r="S11" s="1"/>
      <c r="Z11" s="10"/>
    </row>
    <row r="12" spans="1:26">
      <c r="C12" s="4" t="s">
        <v>21</v>
      </c>
      <c r="D12" s="66">
        <v>1</v>
      </c>
      <c r="F12" s="68">
        <v>3</v>
      </c>
      <c r="H12" s="32">
        <v>1</v>
      </c>
      <c r="I12" s="47"/>
      <c r="J12" s="79">
        <v>2</v>
      </c>
      <c r="K12" s="79"/>
      <c r="L12" s="80">
        <v>1</v>
      </c>
    </row>
    <row r="13" spans="1:26" s="10" customFormat="1">
      <c r="A13" s="9"/>
      <c r="C13" s="9" t="s">
        <v>22</v>
      </c>
      <c r="D13" s="37">
        <v>3</v>
      </c>
      <c r="E13" s="1"/>
      <c r="F13" s="68">
        <v>3</v>
      </c>
      <c r="G13" s="1"/>
      <c r="H13" s="32">
        <v>5</v>
      </c>
      <c r="I13" s="47"/>
      <c r="J13" s="79">
        <v>8</v>
      </c>
      <c r="K13" s="79"/>
      <c r="L13" s="80">
        <v>5</v>
      </c>
      <c r="M13" s="17"/>
      <c r="N13" s="17"/>
      <c r="O13" s="17"/>
      <c r="P13" s="1"/>
      <c r="Q13" s="1"/>
      <c r="R13" s="1"/>
      <c r="S13" s="1"/>
      <c r="T13" s="17"/>
      <c r="U13" s="17"/>
      <c r="V13" s="17"/>
      <c r="W13" s="17"/>
      <c r="X13" s="17"/>
      <c r="Y13" s="17"/>
    </row>
    <row r="14" spans="1:26">
      <c r="C14" s="7"/>
      <c r="D14" s="37"/>
      <c r="H14" s="69"/>
      <c r="J14" s="79"/>
      <c r="K14" s="79"/>
    </row>
    <row r="15" spans="1:26" s="17" customFormat="1">
      <c r="A15" s="4"/>
      <c r="B15" s="15"/>
      <c r="C15" s="15"/>
      <c r="D15" s="1"/>
      <c r="E15" s="1"/>
      <c r="F15" s="1"/>
      <c r="G15" s="1"/>
      <c r="J15" s="1"/>
      <c r="K15" s="1"/>
      <c r="P15" s="1"/>
      <c r="Q15" s="1"/>
      <c r="R15" s="1"/>
      <c r="S15" s="1"/>
      <c r="Z15" s="10"/>
    </row>
    <row r="16" spans="1:26" s="17" customFormat="1">
      <c r="A16" s="4"/>
      <c r="B16" s="15"/>
      <c r="C16" s="15"/>
      <c r="D16" s="1"/>
      <c r="E16" s="1"/>
      <c r="F16" s="1"/>
      <c r="G16" s="1"/>
      <c r="H16" s="69"/>
      <c r="I16" s="69"/>
      <c r="J16" s="1"/>
      <c r="K16" s="1"/>
      <c r="P16" s="1"/>
      <c r="Q16" s="1"/>
      <c r="R16" s="1"/>
      <c r="S16" s="1"/>
      <c r="Z16" s="10"/>
    </row>
    <row r="18" spans="1:26" s="17" customFormat="1">
      <c r="A18" s="14"/>
      <c r="B18" s="15"/>
      <c r="C18" s="15"/>
      <c r="D18" s="1"/>
      <c r="E18" s="1"/>
      <c r="F18" s="1"/>
      <c r="G18" s="1"/>
      <c r="J18" s="1"/>
      <c r="K18" s="1"/>
      <c r="P18" s="1"/>
      <c r="Q18" s="1"/>
      <c r="R18" s="1"/>
      <c r="S18" s="1"/>
      <c r="Z18" s="10"/>
    </row>
    <row r="19" spans="1:26" s="17" customFormat="1">
      <c r="A19" s="14"/>
      <c r="B19" s="15"/>
      <c r="C19" s="15"/>
      <c r="D19" s="1"/>
      <c r="E19" s="1"/>
      <c r="F19" s="1"/>
      <c r="G19" s="1"/>
      <c r="J19" s="1"/>
      <c r="K19" s="1"/>
      <c r="P19" s="1"/>
      <c r="Q19" s="1"/>
      <c r="R19" s="1"/>
      <c r="S19" s="1"/>
      <c r="Z19" s="10"/>
    </row>
    <row r="20" spans="1:26" s="17" customFormat="1">
      <c r="A20" s="14"/>
      <c r="B20" s="15"/>
      <c r="C20" s="15"/>
      <c r="D20" s="1"/>
      <c r="E20" s="1"/>
      <c r="F20" s="1"/>
      <c r="G20" s="1"/>
      <c r="J20" s="1"/>
      <c r="K20" s="1"/>
      <c r="P20" s="1"/>
      <c r="Q20" s="1"/>
      <c r="R20" s="1"/>
      <c r="S20" s="1"/>
      <c r="Z20" s="10"/>
    </row>
    <row r="21" spans="1:26">
      <c r="B21" s="10"/>
      <c r="C21" s="10"/>
    </row>
    <row r="22" spans="1:26">
      <c r="B22" s="15"/>
      <c r="C22" s="15"/>
    </row>
    <row r="24" spans="1:26">
      <c r="B24" s="10"/>
      <c r="C24" s="10"/>
    </row>
    <row r="27" spans="1:26">
      <c r="B27" s="10"/>
      <c r="C27" s="10"/>
    </row>
  </sheetData>
  <sortState ref="B6:AJ10">
    <sortCondition descending="1" ref="Z6:Z10"/>
  </sortState>
  <mergeCells count="44">
    <mergeCell ref="V3:W3"/>
    <mergeCell ref="X3:Y3"/>
    <mergeCell ref="J4:K4"/>
    <mergeCell ref="L4:M4"/>
    <mergeCell ref="R4:S4"/>
    <mergeCell ref="T4:U4"/>
    <mergeCell ref="V4:W4"/>
    <mergeCell ref="X4:Y4"/>
    <mergeCell ref="N4:O4"/>
    <mergeCell ref="P4:Q4"/>
    <mergeCell ref="N3:O3"/>
    <mergeCell ref="P3:Q3"/>
    <mergeCell ref="R3:S3"/>
    <mergeCell ref="T3:U3"/>
    <mergeCell ref="J3:K3"/>
    <mergeCell ref="L3:M3"/>
    <mergeCell ref="T1:U1"/>
    <mergeCell ref="V1:W1"/>
    <mergeCell ref="X1:Y1"/>
    <mergeCell ref="J2:K2"/>
    <mergeCell ref="L2:M2"/>
    <mergeCell ref="N2:O2"/>
    <mergeCell ref="P2:Q2"/>
    <mergeCell ref="R2:S2"/>
    <mergeCell ref="T2:U2"/>
    <mergeCell ref="V2:W2"/>
    <mergeCell ref="X2:Y2"/>
    <mergeCell ref="N1:O1"/>
    <mergeCell ref="P1:Q1"/>
    <mergeCell ref="R1:S1"/>
    <mergeCell ref="J1:K1"/>
    <mergeCell ref="L1:M1"/>
    <mergeCell ref="D1:E1"/>
    <mergeCell ref="D2:E2"/>
    <mergeCell ref="D3:E3"/>
    <mergeCell ref="D4:E4"/>
    <mergeCell ref="H3:I3"/>
    <mergeCell ref="H4:I4"/>
    <mergeCell ref="H1:I1"/>
    <mergeCell ref="H2:I2"/>
    <mergeCell ref="F1:G1"/>
    <mergeCell ref="F2:G2"/>
    <mergeCell ref="F3:G3"/>
    <mergeCell ref="F4:G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6" style="1" customWidth="1"/>
    <col min="10" max="15" width="5.77734375" style="1" customWidth="1"/>
    <col min="16" max="19" width="5.77734375" style="17" customWidth="1"/>
    <col min="20" max="23" width="5.77734375" style="1" customWidth="1"/>
    <col min="24" max="29" width="5.77734375" style="17" customWidth="1"/>
    <col min="30" max="30" width="5.77734375" style="10" customWidth="1"/>
    <col min="31" max="16384" width="9.33203125" style="1"/>
  </cols>
  <sheetData>
    <row r="1" spans="1:30" ht="39" customHeight="1">
      <c r="A1" s="1" t="s">
        <v>15</v>
      </c>
      <c r="C1" s="2" t="s">
        <v>28</v>
      </c>
      <c r="D1" s="85" t="s">
        <v>84</v>
      </c>
      <c r="E1" s="85"/>
      <c r="F1" s="85" t="s">
        <v>37</v>
      </c>
      <c r="G1" s="85"/>
      <c r="H1" s="85" t="s">
        <v>35</v>
      </c>
      <c r="I1" s="85"/>
      <c r="J1" s="85" t="s">
        <v>39</v>
      </c>
      <c r="K1" s="85"/>
      <c r="L1" s="85" t="s">
        <v>41</v>
      </c>
      <c r="M1" s="85"/>
      <c r="N1" s="85" t="s">
        <v>56</v>
      </c>
      <c r="O1" s="85"/>
      <c r="P1" s="85" t="s">
        <v>76</v>
      </c>
      <c r="Q1" s="85"/>
      <c r="R1" s="85" t="s">
        <v>87</v>
      </c>
      <c r="S1" s="85"/>
      <c r="T1" s="89" t="s">
        <v>62</v>
      </c>
      <c r="U1" s="89"/>
      <c r="V1" s="90" t="s">
        <v>105</v>
      </c>
      <c r="W1" s="90"/>
      <c r="X1" s="91" t="s">
        <v>88</v>
      </c>
      <c r="Y1" s="91"/>
      <c r="Z1" s="91" t="s">
        <v>80</v>
      </c>
      <c r="AA1" s="91"/>
      <c r="AB1" s="91" t="s">
        <v>89</v>
      </c>
      <c r="AC1" s="91"/>
      <c r="AD1" s="1"/>
    </row>
    <row r="2" spans="1:30" ht="12.75" customHeight="1">
      <c r="A2" s="1"/>
      <c r="C2" s="2"/>
      <c r="D2" s="85" t="s">
        <v>48</v>
      </c>
      <c r="E2" s="85"/>
      <c r="F2" s="85" t="s">
        <v>50</v>
      </c>
      <c r="G2" s="85"/>
      <c r="H2" s="85" t="s">
        <v>48</v>
      </c>
      <c r="I2" s="85"/>
      <c r="J2" s="86" t="s">
        <v>49</v>
      </c>
      <c r="K2" s="86"/>
      <c r="L2" s="86" t="s">
        <v>50</v>
      </c>
      <c r="M2" s="86"/>
      <c r="N2" s="86" t="s">
        <v>50</v>
      </c>
      <c r="O2" s="86"/>
      <c r="P2" s="86" t="s">
        <v>49</v>
      </c>
      <c r="Q2" s="86"/>
      <c r="R2" s="86" t="s">
        <v>49</v>
      </c>
      <c r="S2" s="86"/>
      <c r="T2" s="92"/>
      <c r="U2" s="92"/>
      <c r="V2" s="93"/>
      <c r="W2" s="93"/>
      <c r="X2" s="94"/>
      <c r="Y2" s="94"/>
      <c r="Z2" s="94"/>
      <c r="AA2" s="94"/>
      <c r="AB2" s="94" t="s">
        <v>49</v>
      </c>
      <c r="AC2" s="94"/>
      <c r="AD2" s="1"/>
    </row>
    <row r="3" spans="1:30" s="18" customFormat="1" ht="12.75" customHeight="1">
      <c r="D3" s="86" t="s">
        <v>51</v>
      </c>
      <c r="E3" s="86"/>
      <c r="F3" s="86" t="s">
        <v>38</v>
      </c>
      <c r="G3" s="86"/>
      <c r="H3" s="86" t="s">
        <v>36</v>
      </c>
      <c r="I3" s="86"/>
      <c r="J3" s="86" t="s">
        <v>57</v>
      </c>
      <c r="K3" s="86"/>
      <c r="L3" s="86" t="s">
        <v>42</v>
      </c>
      <c r="M3" s="86"/>
      <c r="N3" s="86" t="s">
        <v>43</v>
      </c>
      <c r="O3" s="86"/>
      <c r="P3" s="86" t="s">
        <v>77</v>
      </c>
      <c r="Q3" s="86"/>
      <c r="R3" s="86" t="s">
        <v>91</v>
      </c>
      <c r="S3" s="86"/>
      <c r="T3" s="92" t="s">
        <v>43</v>
      </c>
      <c r="U3" s="92"/>
      <c r="V3" s="93" t="s">
        <v>103</v>
      </c>
      <c r="W3" s="93"/>
      <c r="X3" s="94" t="s">
        <v>92</v>
      </c>
      <c r="Y3" s="94"/>
      <c r="Z3" s="94" t="s">
        <v>81</v>
      </c>
      <c r="AA3" s="94"/>
      <c r="AB3" s="94" t="s">
        <v>93</v>
      </c>
      <c r="AC3" s="94"/>
      <c r="AD3" s="1"/>
    </row>
    <row r="4" spans="1:30">
      <c r="A4" s="1"/>
      <c r="D4" s="87" t="s">
        <v>85</v>
      </c>
      <c r="E4" s="87"/>
      <c r="F4" s="87" t="s">
        <v>94</v>
      </c>
      <c r="G4" s="87"/>
      <c r="H4" s="87" t="s">
        <v>95</v>
      </c>
      <c r="I4" s="87"/>
      <c r="J4" s="87" t="s">
        <v>96</v>
      </c>
      <c r="K4" s="88"/>
      <c r="L4" s="87" t="s">
        <v>98</v>
      </c>
      <c r="M4" s="88"/>
      <c r="N4" s="87" t="s">
        <v>99</v>
      </c>
      <c r="O4" s="87"/>
      <c r="P4" s="87" t="s">
        <v>143</v>
      </c>
      <c r="Q4" s="87"/>
      <c r="R4" s="87">
        <v>43407</v>
      </c>
      <c r="S4" s="87"/>
      <c r="T4" s="99">
        <v>43408</v>
      </c>
      <c r="U4" s="100"/>
      <c r="V4" s="95" t="s">
        <v>104</v>
      </c>
      <c r="W4" s="96"/>
      <c r="X4" s="97">
        <v>43435</v>
      </c>
      <c r="Y4" s="97"/>
      <c r="Z4" s="97">
        <v>43442</v>
      </c>
      <c r="AA4" s="97"/>
      <c r="AB4" s="97">
        <v>43449</v>
      </c>
      <c r="AC4" s="97"/>
    </row>
    <row r="5" spans="1:30" ht="52.8">
      <c r="B5" s="5" t="s">
        <v>9</v>
      </c>
      <c r="C5" s="3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0" t="s">
        <v>17</v>
      </c>
      <c r="Q5" s="40" t="s">
        <v>18</v>
      </c>
      <c r="R5" s="40" t="s">
        <v>17</v>
      </c>
      <c r="S5" s="40" t="s">
        <v>18</v>
      </c>
      <c r="T5" s="42" t="s">
        <v>17</v>
      </c>
      <c r="U5" s="42" t="s">
        <v>18</v>
      </c>
      <c r="V5" s="43" t="s">
        <v>17</v>
      </c>
      <c r="W5" s="43" t="s">
        <v>18</v>
      </c>
      <c r="X5" s="41" t="s">
        <v>17</v>
      </c>
      <c r="Y5" s="41" t="s">
        <v>18</v>
      </c>
      <c r="Z5" s="41" t="s">
        <v>17</v>
      </c>
      <c r="AA5" s="41" t="s">
        <v>18</v>
      </c>
      <c r="AB5" s="41" t="s">
        <v>17</v>
      </c>
      <c r="AC5" s="41" t="s">
        <v>18</v>
      </c>
      <c r="AD5" s="31" t="s">
        <v>16</v>
      </c>
    </row>
    <row r="6" spans="1:30" s="12" customFormat="1">
      <c r="A6" s="23" t="s">
        <v>1</v>
      </c>
      <c r="B6" s="12" t="s">
        <v>111</v>
      </c>
      <c r="C6" s="30" t="s">
        <v>25</v>
      </c>
      <c r="D6" s="24"/>
      <c r="F6" s="37"/>
      <c r="G6" s="37"/>
      <c r="H6" s="66" t="s">
        <v>1</v>
      </c>
      <c r="I6" s="37">
        <v>15</v>
      </c>
      <c r="J6" s="44" t="s">
        <v>109</v>
      </c>
      <c r="K6" s="39">
        <v>8</v>
      </c>
      <c r="L6" s="26" t="s">
        <v>110</v>
      </c>
      <c r="M6" s="74"/>
      <c r="N6" s="44" t="s">
        <v>59</v>
      </c>
      <c r="O6" s="74"/>
      <c r="P6" s="16"/>
      <c r="Q6" s="84"/>
      <c r="R6" s="16"/>
      <c r="S6" s="39"/>
      <c r="T6" s="39"/>
      <c r="U6" s="39"/>
      <c r="V6" s="39"/>
      <c r="W6" s="39"/>
      <c r="X6" s="16"/>
      <c r="Y6" s="39"/>
      <c r="Z6" s="16"/>
      <c r="AA6" s="39"/>
      <c r="AB6" s="16"/>
      <c r="AC6" s="39"/>
      <c r="AD6" s="17">
        <f>SUM(E6:AC6)</f>
        <v>23</v>
      </c>
    </row>
    <row r="7" spans="1:30" s="12" customFormat="1">
      <c r="A7" s="23" t="s">
        <v>108</v>
      </c>
      <c r="B7" s="21" t="s">
        <v>45</v>
      </c>
      <c r="C7" s="21" t="s">
        <v>23</v>
      </c>
      <c r="D7" s="1"/>
      <c r="E7" s="1"/>
      <c r="F7" s="1"/>
      <c r="G7" s="1"/>
      <c r="H7" s="79"/>
      <c r="I7" s="1"/>
      <c r="J7" s="26"/>
      <c r="K7" s="1"/>
      <c r="L7" s="44"/>
      <c r="M7" s="75"/>
      <c r="N7" s="26" t="s">
        <v>109</v>
      </c>
      <c r="O7" s="79">
        <v>16</v>
      </c>
      <c r="P7" s="84"/>
      <c r="Q7" s="84"/>
      <c r="R7" s="17"/>
      <c r="S7" s="17"/>
      <c r="T7" s="1"/>
      <c r="U7" s="1"/>
      <c r="V7" s="1"/>
      <c r="W7" s="1"/>
      <c r="X7" s="17"/>
      <c r="Y7" s="17"/>
      <c r="Z7" s="17"/>
      <c r="AA7" s="17"/>
      <c r="AB7" s="17"/>
      <c r="AC7" s="17"/>
      <c r="AD7" s="17">
        <f>SUM(E7:AC7)</f>
        <v>16</v>
      </c>
    </row>
    <row r="8" spans="1:30" s="12" customFormat="1">
      <c r="A8" s="23" t="s">
        <v>109</v>
      </c>
      <c r="B8" s="21" t="s">
        <v>24</v>
      </c>
      <c r="C8" s="12" t="s">
        <v>23</v>
      </c>
      <c r="D8" s="27" t="s">
        <v>1</v>
      </c>
      <c r="E8" s="19">
        <v>15</v>
      </c>
      <c r="F8" s="44" t="s">
        <v>59</v>
      </c>
      <c r="G8" s="68"/>
      <c r="H8" s="44"/>
      <c r="I8" s="68"/>
      <c r="J8" s="68"/>
      <c r="K8" s="68"/>
      <c r="L8" s="75"/>
      <c r="M8" s="75"/>
      <c r="N8" s="74"/>
      <c r="O8" s="74"/>
      <c r="P8" s="84"/>
      <c r="Q8" s="84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17">
        <f>SUM(E8:AC8)</f>
        <v>15</v>
      </c>
    </row>
    <row r="9" spans="1:30" s="12" customFormat="1">
      <c r="A9" s="23" t="s">
        <v>120</v>
      </c>
      <c r="B9" s="21" t="s">
        <v>113</v>
      </c>
      <c r="C9" s="12" t="s">
        <v>23</v>
      </c>
      <c r="D9" s="27"/>
      <c r="E9" s="19"/>
      <c r="F9" s="44"/>
      <c r="G9" s="68"/>
      <c r="H9" s="44"/>
      <c r="I9" s="68"/>
      <c r="J9" s="68" t="s">
        <v>1</v>
      </c>
      <c r="K9" s="68">
        <v>12</v>
      </c>
      <c r="L9" s="75"/>
      <c r="M9" s="75"/>
      <c r="N9" s="74"/>
      <c r="O9" s="74"/>
      <c r="P9" s="84"/>
      <c r="Q9" s="84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17">
        <f>SUM(E9:AC9)</f>
        <v>12</v>
      </c>
    </row>
    <row r="10" spans="1:30">
      <c r="A10" s="4" t="s">
        <v>120</v>
      </c>
      <c r="B10" s="21" t="s">
        <v>131</v>
      </c>
      <c r="C10" s="12" t="s">
        <v>23</v>
      </c>
      <c r="H10" s="81"/>
      <c r="J10" s="26"/>
      <c r="L10" s="44" t="s">
        <v>59</v>
      </c>
      <c r="M10" s="75"/>
      <c r="N10" s="26" t="s">
        <v>110</v>
      </c>
      <c r="O10" s="81"/>
      <c r="P10" s="84" t="s">
        <v>1</v>
      </c>
      <c r="Q10" s="84">
        <v>12</v>
      </c>
      <c r="AD10" s="17">
        <f>SUM(E10:AC10)</f>
        <v>12</v>
      </c>
    </row>
    <row r="11" spans="1:30">
      <c r="A11" s="4" t="s">
        <v>147</v>
      </c>
      <c r="B11" s="21" t="s">
        <v>114</v>
      </c>
      <c r="C11" s="12" t="s">
        <v>25</v>
      </c>
      <c r="D11" s="27"/>
      <c r="E11" s="19"/>
      <c r="F11" s="44"/>
      <c r="G11" s="81"/>
      <c r="H11" s="44"/>
      <c r="I11" s="81"/>
      <c r="J11" s="81" t="s">
        <v>108</v>
      </c>
      <c r="K11" s="81">
        <v>9</v>
      </c>
      <c r="L11" s="75"/>
      <c r="M11" s="75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7">
        <f>SUM(E11:AC11)</f>
        <v>9</v>
      </c>
    </row>
    <row r="12" spans="1:30">
      <c r="A12" s="4" t="s">
        <v>147</v>
      </c>
      <c r="B12" s="12" t="s">
        <v>27</v>
      </c>
      <c r="C12" s="30" t="s">
        <v>25</v>
      </c>
      <c r="H12" s="75"/>
      <c r="J12" s="26" t="s">
        <v>110</v>
      </c>
      <c r="L12" s="79"/>
      <c r="M12" s="75"/>
      <c r="N12" s="79"/>
      <c r="O12" s="75"/>
      <c r="P12" s="84"/>
      <c r="Q12" s="84"/>
      <c r="AD12" s="17">
        <f>SUM(E12:AC12)</f>
        <v>0</v>
      </c>
    </row>
    <row r="13" spans="1:30">
      <c r="A13" s="4" t="s">
        <v>147</v>
      </c>
      <c r="B13" s="21" t="s">
        <v>121</v>
      </c>
      <c r="C13" s="12" t="s">
        <v>25</v>
      </c>
      <c r="H13" s="79"/>
      <c r="J13" s="26" t="s">
        <v>110</v>
      </c>
      <c r="L13" s="81"/>
      <c r="M13" s="79"/>
      <c r="N13" s="81"/>
      <c r="O13" s="79"/>
      <c r="P13" s="84"/>
      <c r="Q13" s="84"/>
      <c r="AD13" s="17">
        <f>SUM(E13:AC13)</f>
        <v>0</v>
      </c>
    </row>
    <row r="14" spans="1:30">
      <c r="A14" s="4" t="s">
        <v>147</v>
      </c>
      <c r="B14" s="20" t="s">
        <v>46</v>
      </c>
      <c r="C14" s="30" t="s">
        <v>25</v>
      </c>
      <c r="H14" s="79"/>
      <c r="J14" s="26"/>
      <c r="L14" s="44"/>
      <c r="M14" s="79"/>
      <c r="N14" s="26" t="s">
        <v>110</v>
      </c>
      <c r="O14" s="79"/>
      <c r="P14" s="84"/>
      <c r="Q14" s="84"/>
      <c r="AD14" s="17">
        <f>SUM(E14:AC14)</f>
        <v>0</v>
      </c>
    </row>
    <row r="15" spans="1:30">
      <c r="B15" s="12"/>
      <c r="C15" s="30"/>
      <c r="H15" s="68"/>
      <c r="L15" s="75"/>
      <c r="M15" s="75"/>
      <c r="N15" s="75"/>
      <c r="O15" s="75"/>
      <c r="P15" s="84"/>
      <c r="Q15" s="84"/>
    </row>
    <row r="16" spans="1:30">
      <c r="C16" s="4" t="s">
        <v>21</v>
      </c>
      <c r="D16" s="22">
        <v>1</v>
      </c>
      <c r="E16" s="22"/>
      <c r="F16" s="64">
        <v>1</v>
      </c>
      <c r="H16" s="37">
        <v>1</v>
      </c>
      <c r="J16" s="68">
        <v>5</v>
      </c>
      <c r="L16" s="75">
        <v>2</v>
      </c>
      <c r="M16" s="75"/>
      <c r="N16" s="75">
        <v>4</v>
      </c>
      <c r="O16" s="75"/>
      <c r="P16" s="84">
        <v>1</v>
      </c>
      <c r="Q16" s="84"/>
    </row>
    <row r="17" spans="1:17">
      <c r="A17" s="11"/>
      <c r="B17" s="10"/>
      <c r="C17" s="9" t="s">
        <v>22</v>
      </c>
      <c r="D17" s="22">
        <v>10</v>
      </c>
      <c r="E17" s="22"/>
      <c r="F17" s="64">
        <v>16</v>
      </c>
      <c r="H17" s="66">
        <v>5</v>
      </c>
      <c r="I17" s="37"/>
      <c r="J17" s="67">
        <v>6</v>
      </c>
      <c r="L17" s="75">
        <v>21</v>
      </c>
      <c r="M17" s="75"/>
      <c r="N17" s="75">
        <v>16</v>
      </c>
      <c r="O17" s="75"/>
      <c r="P17" s="84">
        <v>3</v>
      </c>
      <c r="Q17" s="84"/>
    </row>
    <row r="18" spans="1:17">
      <c r="B18" s="15"/>
      <c r="C18" s="15"/>
      <c r="D18" s="22"/>
      <c r="E18" s="22"/>
      <c r="L18" s="75"/>
      <c r="M18" s="75"/>
      <c r="N18" s="75"/>
      <c r="O18" s="75"/>
      <c r="P18" s="84"/>
      <c r="Q18" s="84"/>
    </row>
    <row r="19" spans="1:17">
      <c r="C19" s="7"/>
    </row>
    <row r="20" spans="1:17">
      <c r="B20" s="10"/>
      <c r="C20" s="10"/>
    </row>
    <row r="21" spans="1:17">
      <c r="C21" s="7"/>
    </row>
    <row r="22" spans="1:17">
      <c r="C22" s="7"/>
    </row>
    <row r="23" spans="1:17">
      <c r="C23" s="7"/>
    </row>
    <row r="24" spans="1:17">
      <c r="C24" s="7"/>
    </row>
  </sheetData>
  <sortState ref="B6:AD14">
    <sortCondition descending="1" ref="AD6:AD14"/>
  </sortState>
  <mergeCells count="52">
    <mergeCell ref="AB3:AC3"/>
    <mergeCell ref="P4:Q4"/>
    <mergeCell ref="R4:S4"/>
    <mergeCell ref="T4:U4"/>
    <mergeCell ref="V4:W4"/>
    <mergeCell ref="X4:Y4"/>
    <mergeCell ref="Z4:AA4"/>
    <mergeCell ref="AB4:AC4"/>
    <mergeCell ref="R3:S3"/>
    <mergeCell ref="T3:U3"/>
    <mergeCell ref="V3:W3"/>
    <mergeCell ref="Z3:AA3"/>
    <mergeCell ref="P3:Q3"/>
    <mergeCell ref="AB1:AC1"/>
    <mergeCell ref="P2:Q2"/>
    <mergeCell ref="R2:S2"/>
    <mergeCell ref="T2:U2"/>
    <mergeCell ref="V2:W2"/>
    <mergeCell ref="X2:Y2"/>
    <mergeCell ref="Z2:AA2"/>
    <mergeCell ref="AB2:AC2"/>
    <mergeCell ref="R1:S1"/>
    <mergeCell ref="T1:U1"/>
    <mergeCell ref="V1:W1"/>
    <mergeCell ref="Z1:AA1"/>
    <mergeCell ref="P1:Q1"/>
    <mergeCell ref="N3:O3"/>
    <mergeCell ref="N4:O4"/>
    <mergeCell ref="N1:O1"/>
    <mergeCell ref="N2:O2"/>
    <mergeCell ref="X1:Y1"/>
    <mergeCell ref="X3:Y3"/>
    <mergeCell ref="L3:M3"/>
    <mergeCell ref="L4:M4"/>
    <mergeCell ref="J1:K1"/>
    <mergeCell ref="J2:K2"/>
    <mergeCell ref="J3:K3"/>
    <mergeCell ref="J4:K4"/>
    <mergeCell ref="L1:M1"/>
    <mergeCell ref="L2:M2"/>
    <mergeCell ref="D1:E1"/>
    <mergeCell ref="D2:E2"/>
    <mergeCell ref="F1:G1"/>
    <mergeCell ref="H1:I1"/>
    <mergeCell ref="F2:G2"/>
    <mergeCell ref="H2:I2"/>
    <mergeCell ref="H4:I4"/>
    <mergeCell ref="D3:E3"/>
    <mergeCell ref="D4:E4"/>
    <mergeCell ref="F3:G3"/>
    <mergeCell ref="F4:G4"/>
    <mergeCell ref="H3:I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" customWidth="1"/>
    <col min="6" max="11" width="5.77734375" style="1" customWidth="1"/>
    <col min="12" max="13" width="5.77734375" style="17" customWidth="1"/>
    <col min="14" max="17" width="5.77734375" style="1" customWidth="1"/>
    <col min="18" max="23" width="5.77734375" style="17" customWidth="1"/>
    <col min="24" max="24" width="5.77734375" style="10" customWidth="1"/>
    <col min="25" max="16384" width="9.33203125" style="1"/>
  </cols>
  <sheetData>
    <row r="1" spans="1:24" ht="39" customHeight="1">
      <c r="A1" s="1" t="s">
        <v>15</v>
      </c>
      <c r="C1" s="2" t="s">
        <v>28</v>
      </c>
      <c r="D1" s="85" t="s">
        <v>35</v>
      </c>
      <c r="E1" s="85"/>
      <c r="F1" s="85" t="s">
        <v>39</v>
      </c>
      <c r="G1" s="85"/>
      <c r="H1" s="85" t="s">
        <v>58</v>
      </c>
      <c r="I1" s="85"/>
      <c r="J1" s="85" t="s">
        <v>56</v>
      </c>
      <c r="K1" s="85"/>
      <c r="L1" s="85" t="s">
        <v>87</v>
      </c>
      <c r="M1" s="85"/>
      <c r="N1" s="89" t="s">
        <v>62</v>
      </c>
      <c r="O1" s="89"/>
      <c r="P1" s="90" t="s">
        <v>105</v>
      </c>
      <c r="Q1" s="90"/>
      <c r="R1" s="91" t="s">
        <v>88</v>
      </c>
      <c r="S1" s="91"/>
      <c r="T1" s="91" t="s">
        <v>80</v>
      </c>
      <c r="U1" s="91"/>
      <c r="V1" s="91" t="s">
        <v>89</v>
      </c>
      <c r="W1" s="91"/>
      <c r="X1" s="1"/>
    </row>
    <row r="2" spans="1:24" ht="12.75" customHeight="1">
      <c r="A2" s="1"/>
      <c r="C2" s="2"/>
      <c r="D2" s="85" t="s">
        <v>48</v>
      </c>
      <c r="E2" s="85"/>
      <c r="F2" s="86" t="s">
        <v>49</v>
      </c>
      <c r="G2" s="86"/>
      <c r="H2" s="86" t="s">
        <v>48</v>
      </c>
      <c r="I2" s="86"/>
      <c r="J2" s="86" t="s">
        <v>50</v>
      </c>
      <c r="K2" s="86"/>
      <c r="L2" s="86" t="s">
        <v>49</v>
      </c>
      <c r="M2" s="86"/>
      <c r="N2" s="92"/>
      <c r="O2" s="92"/>
      <c r="P2" s="93"/>
      <c r="Q2" s="93"/>
      <c r="R2" s="94"/>
      <c r="S2" s="94"/>
      <c r="T2" s="94"/>
      <c r="U2" s="94"/>
      <c r="V2" s="94" t="s">
        <v>49</v>
      </c>
      <c r="W2" s="94"/>
      <c r="X2" s="1"/>
    </row>
    <row r="3" spans="1:24" s="18" customFormat="1" ht="12.75" customHeight="1">
      <c r="D3" s="86" t="s">
        <v>36</v>
      </c>
      <c r="E3" s="86"/>
      <c r="F3" s="86" t="s">
        <v>57</v>
      </c>
      <c r="G3" s="86"/>
      <c r="H3" s="86" t="s">
        <v>40</v>
      </c>
      <c r="I3" s="86"/>
      <c r="J3" s="86" t="s">
        <v>43</v>
      </c>
      <c r="K3" s="86"/>
      <c r="L3" s="86" t="s">
        <v>91</v>
      </c>
      <c r="M3" s="86"/>
      <c r="N3" s="92" t="s">
        <v>43</v>
      </c>
      <c r="O3" s="92"/>
      <c r="P3" s="93" t="s">
        <v>103</v>
      </c>
      <c r="Q3" s="93"/>
      <c r="R3" s="94" t="s">
        <v>92</v>
      </c>
      <c r="S3" s="94"/>
      <c r="T3" s="94" t="s">
        <v>81</v>
      </c>
      <c r="U3" s="94"/>
      <c r="V3" s="94" t="s">
        <v>93</v>
      </c>
      <c r="W3" s="94"/>
      <c r="X3" s="1"/>
    </row>
    <row r="4" spans="1:24">
      <c r="A4" s="1"/>
      <c r="D4" s="87" t="s">
        <v>95</v>
      </c>
      <c r="E4" s="87"/>
      <c r="F4" s="87" t="s">
        <v>96</v>
      </c>
      <c r="G4" s="88"/>
      <c r="H4" s="87" t="s">
        <v>97</v>
      </c>
      <c r="I4" s="88"/>
      <c r="J4" s="87" t="s">
        <v>99</v>
      </c>
      <c r="K4" s="87"/>
      <c r="L4" s="87">
        <v>43407</v>
      </c>
      <c r="M4" s="87"/>
      <c r="N4" s="99">
        <v>43408</v>
      </c>
      <c r="O4" s="100"/>
      <c r="P4" s="95" t="s">
        <v>104</v>
      </c>
      <c r="Q4" s="96"/>
      <c r="R4" s="97">
        <v>43435</v>
      </c>
      <c r="S4" s="97"/>
      <c r="T4" s="97">
        <v>43442</v>
      </c>
      <c r="U4" s="97"/>
      <c r="V4" s="97">
        <v>43449</v>
      </c>
      <c r="W4" s="97"/>
    </row>
    <row r="5" spans="1:24" ht="52.8">
      <c r="B5" s="5" t="s">
        <v>10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2" t="s">
        <v>17</v>
      </c>
      <c r="O5" s="42" t="s">
        <v>18</v>
      </c>
      <c r="P5" s="43" t="s">
        <v>17</v>
      </c>
      <c r="Q5" s="43" t="s">
        <v>18</v>
      </c>
      <c r="R5" s="41" t="s">
        <v>17</v>
      </c>
      <c r="S5" s="41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31" t="s">
        <v>16</v>
      </c>
    </row>
    <row r="6" spans="1:24">
      <c r="A6" s="4" t="s">
        <v>1</v>
      </c>
      <c r="B6" s="20" t="s">
        <v>46</v>
      </c>
      <c r="C6" s="30" t="s">
        <v>25</v>
      </c>
      <c r="D6" s="44" t="s">
        <v>1</v>
      </c>
      <c r="E6" s="37">
        <v>15</v>
      </c>
      <c r="F6" s="68" t="s">
        <v>1</v>
      </c>
      <c r="G6" s="68">
        <v>12</v>
      </c>
      <c r="H6" s="26" t="s">
        <v>110</v>
      </c>
      <c r="I6" s="37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17">
        <f>SUM(D6:W6)</f>
        <v>27</v>
      </c>
    </row>
    <row r="7" spans="1:24" s="10" customFormat="1">
      <c r="A7" s="4" t="s">
        <v>108</v>
      </c>
      <c r="B7" s="12" t="s">
        <v>111</v>
      </c>
      <c r="C7" s="30" t="s">
        <v>25</v>
      </c>
      <c r="D7" s="1"/>
      <c r="E7" s="1"/>
      <c r="F7" s="68" t="s">
        <v>108</v>
      </c>
      <c r="G7" s="68">
        <v>9</v>
      </c>
      <c r="H7" s="44" t="s">
        <v>59</v>
      </c>
      <c r="I7" s="1"/>
      <c r="J7" s="1"/>
      <c r="K7" s="1"/>
      <c r="L7" s="17"/>
      <c r="M7" s="17"/>
      <c r="N7" s="1"/>
      <c r="O7" s="1"/>
      <c r="P7" s="1"/>
      <c r="Q7" s="1"/>
      <c r="R7" s="17"/>
      <c r="S7" s="17"/>
      <c r="T7" s="17"/>
      <c r="U7" s="17"/>
      <c r="V7" s="17"/>
      <c r="W7" s="17"/>
      <c r="X7" s="17">
        <f>SUM(D7:W7)</f>
        <v>9</v>
      </c>
    </row>
    <row r="8" spans="1:24" s="10" customFormat="1">
      <c r="A8" s="4" t="s">
        <v>109</v>
      </c>
      <c r="B8" s="12" t="s">
        <v>70</v>
      </c>
      <c r="C8" s="30" t="s">
        <v>73</v>
      </c>
      <c r="D8" s="1"/>
      <c r="E8" s="1"/>
      <c r="F8" s="68" t="s">
        <v>109</v>
      </c>
      <c r="G8" s="68">
        <v>8</v>
      </c>
      <c r="H8" s="1"/>
      <c r="I8" s="1"/>
      <c r="J8" s="1"/>
      <c r="K8" s="1"/>
      <c r="L8" s="17"/>
      <c r="M8" s="17"/>
      <c r="N8" s="1"/>
      <c r="O8" s="1"/>
      <c r="P8" s="1"/>
      <c r="Q8" s="1"/>
      <c r="R8" s="17"/>
      <c r="S8" s="17"/>
      <c r="T8" s="17"/>
      <c r="U8" s="17"/>
      <c r="V8" s="17"/>
      <c r="W8" s="17"/>
      <c r="X8" s="17">
        <f>SUM(D8:W8)</f>
        <v>8</v>
      </c>
    </row>
    <row r="9" spans="1:24" s="10" customFormat="1">
      <c r="A9" s="4" t="s">
        <v>120</v>
      </c>
      <c r="B9" s="21" t="s">
        <v>131</v>
      </c>
      <c r="C9" s="12" t="s">
        <v>23</v>
      </c>
      <c r="D9" s="1"/>
      <c r="E9" s="1"/>
      <c r="F9" s="79"/>
      <c r="G9" s="79"/>
      <c r="H9" s="1"/>
      <c r="I9" s="1"/>
      <c r="J9" s="44" t="s">
        <v>59</v>
      </c>
      <c r="K9" s="1"/>
      <c r="L9" s="17"/>
      <c r="M9" s="17"/>
      <c r="N9" s="1"/>
      <c r="O9" s="1"/>
      <c r="P9" s="1"/>
      <c r="Q9" s="1"/>
      <c r="R9" s="17"/>
      <c r="S9" s="17"/>
      <c r="T9" s="17"/>
      <c r="U9" s="17"/>
      <c r="V9" s="17"/>
      <c r="W9" s="17"/>
      <c r="X9" s="17">
        <f>SUM(D9:W9)</f>
        <v>0</v>
      </c>
    </row>
    <row r="10" spans="1:24" s="10" customFormat="1">
      <c r="A10" s="4"/>
      <c r="B10" s="12"/>
      <c r="C10" s="30"/>
      <c r="D10" s="1"/>
      <c r="E10" s="1"/>
      <c r="F10" s="68"/>
      <c r="G10" s="68"/>
      <c r="H10" s="1"/>
      <c r="I10" s="1"/>
      <c r="J10" s="1"/>
      <c r="K10" s="1"/>
      <c r="L10" s="17"/>
      <c r="M10" s="17"/>
      <c r="N10" s="1"/>
      <c r="O10" s="1"/>
      <c r="P10" s="1"/>
      <c r="Q10" s="1"/>
      <c r="R10" s="17"/>
      <c r="S10" s="17"/>
      <c r="T10" s="17"/>
      <c r="U10" s="17"/>
      <c r="V10" s="17"/>
      <c r="W10" s="17"/>
    </row>
    <row r="11" spans="1:24">
      <c r="C11" s="4" t="s">
        <v>21</v>
      </c>
      <c r="D11" s="66">
        <v>1</v>
      </c>
      <c r="F11" s="68">
        <v>3</v>
      </c>
      <c r="G11" s="68"/>
      <c r="H11" s="73">
        <v>2</v>
      </c>
      <c r="J11" s="79">
        <v>1</v>
      </c>
    </row>
    <row r="12" spans="1:24" s="17" customFormat="1" ht="12" customHeight="1">
      <c r="A12" s="11"/>
      <c r="B12" s="10"/>
      <c r="C12" s="9" t="s">
        <v>22</v>
      </c>
      <c r="D12" s="66">
        <v>5</v>
      </c>
      <c r="E12" s="1"/>
      <c r="F12" s="67">
        <v>5</v>
      </c>
      <c r="G12" s="68"/>
      <c r="H12" s="73">
        <v>25</v>
      </c>
      <c r="I12" s="1"/>
      <c r="J12" s="79">
        <v>16</v>
      </c>
      <c r="K12" s="1"/>
      <c r="N12" s="1"/>
      <c r="O12" s="1"/>
      <c r="P12" s="1"/>
      <c r="Q12" s="1"/>
      <c r="X12" s="10"/>
    </row>
    <row r="13" spans="1:24" s="17" customFormat="1">
      <c r="A13" s="14"/>
      <c r="B13" s="15"/>
      <c r="C13" s="15"/>
      <c r="D13" s="1"/>
      <c r="E13" s="1"/>
      <c r="F13" s="1"/>
      <c r="G13" s="1"/>
      <c r="H13" s="1"/>
      <c r="I13" s="1"/>
      <c r="J13" s="1"/>
      <c r="K13" s="1"/>
      <c r="N13" s="1"/>
      <c r="O13" s="1"/>
      <c r="P13" s="1"/>
      <c r="Q13" s="1"/>
      <c r="X13" s="10"/>
    </row>
    <row r="15" spans="1:24">
      <c r="B15" s="15"/>
      <c r="C15" s="15"/>
    </row>
    <row r="16" spans="1:24">
      <c r="B16" s="10"/>
      <c r="C16" s="10"/>
    </row>
    <row r="17" spans="2:3">
      <c r="B17" s="15"/>
      <c r="C17" s="15"/>
    </row>
    <row r="18" spans="2:3">
      <c r="B18" s="15"/>
      <c r="C18" s="17"/>
    </row>
    <row r="19" spans="2:3">
      <c r="B19" s="10"/>
      <c r="C19" s="10"/>
    </row>
    <row r="20" spans="2:3">
      <c r="B20" s="10"/>
      <c r="C20" s="10"/>
    </row>
    <row r="21" spans="2:3">
      <c r="B21" s="10"/>
      <c r="C21" s="10"/>
    </row>
    <row r="22" spans="2:3">
      <c r="C22" s="7"/>
    </row>
    <row r="23" spans="2:3">
      <c r="C23" s="7"/>
    </row>
    <row r="24" spans="2:3">
      <c r="C24" s="7"/>
    </row>
    <row r="25" spans="2:3">
      <c r="C25" s="7"/>
    </row>
    <row r="26" spans="2:3">
      <c r="C26" s="7"/>
    </row>
  </sheetData>
  <sortState ref="B12:C21">
    <sortCondition ref="B11"/>
  </sortState>
  <mergeCells count="40">
    <mergeCell ref="T3:U3"/>
    <mergeCell ref="V3:W3"/>
    <mergeCell ref="L4:M4"/>
    <mergeCell ref="N4:O4"/>
    <mergeCell ref="P4:Q4"/>
    <mergeCell ref="R4:S4"/>
    <mergeCell ref="T4:U4"/>
    <mergeCell ref="V4:W4"/>
    <mergeCell ref="L3:M3"/>
    <mergeCell ref="N3:O3"/>
    <mergeCell ref="P3:Q3"/>
    <mergeCell ref="R3:S3"/>
    <mergeCell ref="T1:U1"/>
    <mergeCell ref="V1:W1"/>
    <mergeCell ref="L2:M2"/>
    <mergeCell ref="N2:O2"/>
    <mergeCell ref="P2:Q2"/>
    <mergeCell ref="R2:S2"/>
    <mergeCell ref="T2:U2"/>
    <mergeCell ref="V2:W2"/>
    <mergeCell ref="L1:M1"/>
    <mergeCell ref="N1:O1"/>
    <mergeCell ref="P1:Q1"/>
    <mergeCell ref="R1:S1"/>
    <mergeCell ref="J3:K3"/>
    <mergeCell ref="J4:K4"/>
    <mergeCell ref="H3:I3"/>
    <mergeCell ref="H4:I4"/>
    <mergeCell ref="J1:K1"/>
    <mergeCell ref="J2:K2"/>
    <mergeCell ref="H1:I1"/>
    <mergeCell ref="H2:I2"/>
    <mergeCell ref="F4:G4"/>
    <mergeCell ref="F1:G1"/>
    <mergeCell ref="F3:G3"/>
    <mergeCell ref="F2:G2"/>
    <mergeCell ref="D1:E1"/>
    <mergeCell ref="D2:E2"/>
    <mergeCell ref="D3:E3"/>
    <mergeCell ref="D4:E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9" width="5.77734375" style="1" customWidth="1"/>
    <col min="10" max="11" width="6" style="17" customWidth="1"/>
    <col min="12" max="13" width="5.77734375" style="17" customWidth="1"/>
    <col min="14" max="17" width="5.77734375" style="1" customWidth="1"/>
    <col min="18" max="23" width="5.77734375" style="17" customWidth="1"/>
    <col min="24" max="24" width="5.77734375" style="10" customWidth="1"/>
    <col min="25" max="16384" width="9.33203125" style="1"/>
  </cols>
  <sheetData>
    <row r="1" spans="1:24" ht="39" customHeight="1">
      <c r="A1" s="1" t="s">
        <v>15</v>
      </c>
      <c r="C1" s="2" t="s">
        <v>28</v>
      </c>
      <c r="D1" s="85" t="s">
        <v>39</v>
      </c>
      <c r="E1" s="85"/>
      <c r="F1" s="85" t="s">
        <v>58</v>
      </c>
      <c r="G1" s="85"/>
      <c r="H1" s="85" t="s">
        <v>41</v>
      </c>
      <c r="I1" s="85"/>
      <c r="J1" s="85" t="s">
        <v>133</v>
      </c>
      <c r="K1" s="85"/>
      <c r="L1" s="85" t="s">
        <v>87</v>
      </c>
      <c r="M1" s="85"/>
      <c r="N1" s="89" t="s">
        <v>62</v>
      </c>
      <c r="O1" s="89"/>
      <c r="P1" s="90" t="s">
        <v>105</v>
      </c>
      <c r="Q1" s="90"/>
      <c r="R1" s="91" t="s">
        <v>88</v>
      </c>
      <c r="S1" s="91"/>
      <c r="T1" s="91" t="s">
        <v>80</v>
      </c>
      <c r="U1" s="91"/>
      <c r="V1" s="91" t="s">
        <v>89</v>
      </c>
      <c r="W1" s="91"/>
      <c r="X1" s="1"/>
    </row>
    <row r="2" spans="1:24" ht="12.75" customHeight="1">
      <c r="A2" s="1"/>
      <c r="C2" s="2"/>
      <c r="D2" s="86" t="s">
        <v>49</v>
      </c>
      <c r="E2" s="86"/>
      <c r="F2" s="86" t="s">
        <v>48</v>
      </c>
      <c r="G2" s="86"/>
      <c r="H2" s="86" t="s">
        <v>50</v>
      </c>
      <c r="I2" s="86"/>
      <c r="J2" s="85"/>
      <c r="K2" s="85"/>
      <c r="L2" s="86" t="s">
        <v>49</v>
      </c>
      <c r="M2" s="86"/>
      <c r="N2" s="92"/>
      <c r="O2" s="92"/>
      <c r="P2" s="93"/>
      <c r="Q2" s="93"/>
      <c r="R2" s="94"/>
      <c r="S2" s="94"/>
      <c r="T2" s="94"/>
      <c r="U2" s="94"/>
      <c r="V2" s="94" t="s">
        <v>49</v>
      </c>
      <c r="W2" s="94"/>
      <c r="X2" s="1"/>
    </row>
    <row r="3" spans="1:24" s="18" customFormat="1" ht="12.75" customHeight="1">
      <c r="D3" s="86" t="s">
        <v>57</v>
      </c>
      <c r="E3" s="86"/>
      <c r="F3" s="86" t="s">
        <v>40</v>
      </c>
      <c r="G3" s="86"/>
      <c r="H3" s="86" t="s">
        <v>42</v>
      </c>
      <c r="I3" s="86"/>
      <c r="J3" s="86" t="s">
        <v>134</v>
      </c>
      <c r="K3" s="86"/>
      <c r="L3" s="86" t="s">
        <v>91</v>
      </c>
      <c r="M3" s="86"/>
      <c r="N3" s="92" t="s">
        <v>43</v>
      </c>
      <c r="O3" s="92"/>
      <c r="P3" s="93" t="s">
        <v>103</v>
      </c>
      <c r="Q3" s="93"/>
      <c r="R3" s="94" t="s">
        <v>92</v>
      </c>
      <c r="S3" s="94"/>
      <c r="T3" s="94" t="s">
        <v>81</v>
      </c>
      <c r="U3" s="94"/>
      <c r="V3" s="94" t="s">
        <v>93</v>
      </c>
      <c r="W3" s="94"/>
      <c r="X3" s="1"/>
    </row>
    <row r="4" spans="1:24">
      <c r="A4" s="1"/>
      <c r="D4" s="87" t="s">
        <v>96</v>
      </c>
      <c r="E4" s="88"/>
      <c r="F4" s="87" t="s">
        <v>97</v>
      </c>
      <c r="G4" s="88"/>
      <c r="H4" s="87" t="s">
        <v>98</v>
      </c>
      <c r="I4" s="88"/>
      <c r="J4" s="87">
        <v>43218</v>
      </c>
      <c r="K4" s="88"/>
      <c r="L4" s="87">
        <v>43407</v>
      </c>
      <c r="M4" s="87"/>
      <c r="N4" s="99">
        <v>43408</v>
      </c>
      <c r="O4" s="100"/>
      <c r="P4" s="95" t="s">
        <v>104</v>
      </c>
      <c r="Q4" s="96"/>
      <c r="R4" s="97">
        <v>43435</v>
      </c>
      <c r="S4" s="97"/>
      <c r="T4" s="97">
        <v>43442</v>
      </c>
      <c r="U4" s="97"/>
      <c r="V4" s="97">
        <v>43449</v>
      </c>
      <c r="W4" s="97"/>
    </row>
    <row r="5" spans="1:24" ht="52.8">
      <c r="B5" s="5" t="s">
        <v>11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2" t="s">
        <v>17</v>
      </c>
      <c r="O5" s="42" t="s">
        <v>18</v>
      </c>
      <c r="P5" s="43" t="s">
        <v>17</v>
      </c>
      <c r="Q5" s="43" t="s">
        <v>18</v>
      </c>
      <c r="R5" s="41" t="s">
        <v>17</v>
      </c>
      <c r="S5" s="41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31" t="s">
        <v>16</v>
      </c>
    </row>
    <row r="6" spans="1:24">
      <c r="A6" s="4" t="s">
        <v>1</v>
      </c>
      <c r="B6" s="20" t="s">
        <v>46</v>
      </c>
      <c r="C6" s="30" t="s">
        <v>25</v>
      </c>
      <c r="D6" s="68" t="s">
        <v>1</v>
      </c>
      <c r="E6" s="37">
        <v>12</v>
      </c>
      <c r="F6" s="73"/>
      <c r="G6" s="73"/>
      <c r="H6" s="75"/>
      <c r="I6" s="75"/>
      <c r="J6" s="76"/>
      <c r="K6" s="7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17">
        <f>SUM(C6:W6)</f>
        <v>12</v>
      </c>
    </row>
    <row r="7" spans="1:24">
      <c r="A7" s="4" t="s">
        <v>1</v>
      </c>
      <c r="B7" s="1" t="s">
        <v>55</v>
      </c>
      <c r="C7" s="1" t="s">
        <v>23</v>
      </c>
      <c r="F7" s="72" t="s">
        <v>109</v>
      </c>
      <c r="G7" s="72">
        <v>12</v>
      </c>
      <c r="H7" s="16" t="s">
        <v>110</v>
      </c>
      <c r="I7" s="74"/>
      <c r="J7" s="76"/>
      <c r="K7" s="76"/>
      <c r="N7" s="10"/>
      <c r="R7" s="1"/>
      <c r="S7" s="1"/>
      <c r="T7" s="1"/>
      <c r="U7" s="1"/>
      <c r="V7" s="1"/>
      <c r="W7" s="1"/>
      <c r="X7" s="17">
        <f>SUM(C7:W7)</f>
        <v>12</v>
      </c>
    </row>
    <row r="8" spans="1:24">
      <c r="A8" s="4" t="s">
        <v>109</v>
      </c>
      <c r="B8" s="1" t="s">
        <v>138</v>
      </c>
      <c r="C8" s="1" t="s">
        <v>23</v>
      </c>
      <c r="F8" s="76"/>
      <c r="G8" s="76"/>
      <c r="H8" s="16"/>
      <c r="I8" s="76"/>
      <c r="J8" s="76" t="s">
        <v>1</v>
      </c>
      <c r="K8" s="76">
        <v>12</v>
      </c>
      <c r="N8" s="10"/>
      <c r="R8" s="1"/>
      <c r="S8" s="1"/>
      <c r="T8" s="1"/>
      <c r="U8" s="1"/>
      <c r="V8" s="1"/>
      <c r="W8" s="1"/>
      <c r="X8" s="17">
        <f t="shared" ref="X8:X9" si="0">SUM(C8:W8)</f>
        <v>12</v>
      </c>
    </row>
    <row r="9" spans="1:24">
      <c r="A9" s="4" t="s">
        <v>109</v>
      </c>
      <c r="B9" s="1" t="s">
        <v>139</v>
      </c>
      <c r="C9" s="1" t="s">
        <v>140</v>
      </c>
      <c r="F9" s="76"/>
      <c r="G9" s="76"/>
      <c r="H9" s="16"/>
      <c r="I9" s="76"/>
      <c r="J9" s="76" t="s">
        <v>108</v>
      </c>
      <c r="K9" s="76">
        <v>9</v>
      </c>
      <c r="N9" s="10"/>
      <c r="R9" s="1"/>
      <c r="S9" s="1"/>
      <c r="T9" s="1"/>
      <c r="U9" s="1"/>
      <c r="V9" s="1"/>
      <c r="W9" s="1"/>
      <c r="X9" s="17">
        <f t="shared" si="0"/>
        <v>9</v>
      </c>
    </row>
    <row r="10" spans="1:24">
      <c r="B10" s="17"/>
      <c r="C10" s="58"/>
      <c r="F10" s="73"/>
      <c r="G10" s="73"/>
      <c r="H10" s="75"/>
      <c r="I10" s="75"/>
      <c r="J10" s="76"/>
      <c r="K10" s="76"/>
    </row>
    <row r="11" spans="1:24">
      <c r="C11" s="4" t="s">
        <v>21</v>
      </c>
      <c r="D11" s="68">
        <v>1</v>
      </c>
      <c r="F11" s="73">
        <v>1</v>
      </c>
      <c r="G11" s="73"/>
      <c r="H11" s="75">
        <v>1</v>
      </c>
      <c r="I11" s="75"/>
      <c r="J11" s="76">
        <v>2</v>
      </c>
      <c r="K11" s="76"/>
    </row>
    <row r="12" spans="1:24">
      <c r="A12" s="11"/>
      <c r="B12" s="10"/>
      <c r="C12" s="9" t="s">
        <v>22</v>
      </c>
      <c r="D12" s="67">
        <v>4</v>
      </c>
      <c r="F12" s="73">
        <v>13</v>
      </c>
      <c r="G12" s="73"/>
      <c r="H12" s="75">
        <v>13</v>
      </c>
      <c r="I12" s="75"/>
      <c r="J12" s="76">
        <v>2</v>
      </c>
      <c r="K12" s="76"/>
    </row>
    <row r="13" spans="1:24">
      <c r="B13" s="15"/>
      <c r="C13" s="15"/>
      <c r="J13" s="76"/>
      <c r="K13" s="76"/>
    </row>
    <row r="14" spans="1:24" s="10" customFormat="1">
      <c r="A14" s="4"/>
      <c r="B14" s="15"/>
      <c r="C14" s="1"/>
      <c r="D14" s="1"/>
      <c r="E14" s="1"/>
      <c r="F14" s="1"/>
      <c r="G14" s="1"/>
      <c r="H14" s="1"/>
      <c r="I14" s="1"/>
      <c r="J14" s="17"/>
      <c r="K14" s="17"/>
      <c r="L14" s="17"/>
      <c r="M14" s="17"/>
      <c r="N14" s="1"/>
      <c r="O14" s="1"/>
      <c r="P14" s="1"/>
      <c r="Q14" s="1"/>
      <c r="R14" s="17"/>
      <c r="S14" s="17"/>
      <c r="T14" s="17"/>
      <c r="U14" s="17"/>
      <c r="V14" s="17"/>
      <c r="W14" s="17"/>
    </row>
    <row r="15" spans="1:24" s="10" customFormat="1">
      <c r="A15" s="4"/>
      <c r="B15" s="15"/>
      <c r="C15" s="17"/>
      <c r="D15" s="1"/>
      <c r="E15" s="1"/>
      <c r="F15" s="1"/>
      <c r="G15" s="1"/>
      <c r="H15" s="1"/>
      <c r="I15" s="1"/>
      <c r="J15" s="17"/>
      <c r="K15" s="17"/>
      <c r="L15" s="17"/>
      <c r="M15" s="17"/>
      <c r="N15" s="1"/>
      <c r="O15" s="1"/>
      <c r="P15" s="1"/>
      <c r="Q15" s="1"/>
      <c r="R15" s="17"/>
      <c r="S15" s="17"/>
      <c r="T15" s="17"/>
      <c r="U15" s="17"/>
      <c r="V15" s="17"/>
      <c r="W15" s="17"/>
    </row>
    <row r="16" spans="1:24" s="10" customFormat="1">
      <c r="A16" s="4"/>
      <c r="B16" s="15"/>
      <c r="C16" s="17"/>
      <c r="D16" s="1"/>
      <c r="E16" s="1"/>
      <c r="F16" s="1"/>
      <c r="G16" s="1"/>
      <c r="H16" s="1"/>
      <c r="I16" s="1"/>
      <c r="J16" s="17"/>
      <c r="K16" s="17"/>
      <c r="L16" s="17"/>
      <c r="M16" s="17"/>
      <c r="N16" s="1"/>
      <c r="O16" s="1"/>
      <c r="P16" s="1"/>
      <c r="Q16" s="1"/>
      <c r="R16" s="17"/>
      <c r="S16" s="17"/>
      <c r="T16" s="17"/>
      <c r="U16" s="17"/>
      <c r="V16" s="17"/>
      <c r="W16" s="17"/>
    </row>
    <row r="17" spans="1:23" s="10" customFormat="1">
      <c r="A17" s="4"/>
      <c r="B17" s="15"/>
      <c r="C17" s="17"/>
      <c r="D17" s="1"/>
      <c r="E17" s="1"/>
      <c r="F17" s="1"/>
      <c r="G17" s="1"/>
      <c r="H17" s="1"/>
      <c r="I17" s="1"/>
      <c r="J17" s="17"/>
      <c r="K17" s="17"/>
      <c r="L17" s="17"/>
      <c r="M17" s="17"/>
      <c r="N17" s="1"/>
      <c r="O17" s="1"/>
      <c r="P17" s="1"/>
      <c r="Q17" s="1"/>
      <c r="R17" s="17"/>
      <c r="S17" s="17"/>
      <c r="T17" s="17"/>
      <c r="U17" s="17"/>
      <c r="V17" s="17"/>
      <c r="W17" s="17"/>
    </row>
    <row r="18" spans="1:23">
      <c r="B18" s="15"/>
      <c r="C18" s="15"/>
    </row>
    <row r="19" spans="1:23">
      <c r="B19" s="15"/>
      <c r="C19" s="15"/>
    </row>
    <row r="20" spans="1:23">
      <c r="B20" s="15"/>
      <c r="C20" s="15"/>
    </row>
    <row r="21" spans="1:23">
      <c r="B21" s="15"/>
      <c r="C21" s="15"/>
    </row>
    <row r="22" spans="1:23">
      <c r="B22" s="15"/>
      <c r="C22" s="15"/>
    </row>
    <row r="23" spans="1:23">
      <c r="B23" s="59"/>
      <c r="C23" s="60"/>
    </row>
    <row r="24" spans="1:23">
      <c r="B24" s="60"/>
      <c r="C24" s="60"/>
    </row>
    <row r="25" spans="1:23" s="10" customFormat="1">
      <c r="A25" s="4"/>
      <c r="D25" s="1"/>
      <c r="E25" s="1"/>
      <c r="F25" s="1"/>
      <c r="G25" s="1"/>
      <c r="H25" s="1"/>
      <c r="I25" s="1"/>
      <c r="J25" s="17"/>
      <c r="K25" s="17"/>
      <c r="L25" s="17"/>
      <c r="M25" s="17"/>
      <c r="N25" s="1"/>
      <c r="O25" s="1"/>
      <c r="P25" s="1"/>
      <c r="Q25" s="1"/>
      <c r="R25" s="17"/>
      <c r="S25" s="17"/>
      <c r="T25" s="17"/>
      <c r="U25" s="17"/>
      <c r="V25" s="17"/>
      <c r="W25" s="17"/>
    </row>
    <row r="27" spans="1:23">
      <c r="C27" s="15"/>
    </row>
    <row r="28" spans="1:23">
      <c r="B28" s="15"/>
      <c r="C28" s="15"/>
    </row>
    <row r="29" spans="1:23">
      <c r="B29" s="15"/>
      <c r="C29" s="15"/>
    </row>
    <row r="30" spans="1:23">
      <c r="B30" s="15"/>
      <c r="C30" s="15"/>
    </row>
    <row r="31" spans="1:23">
      <c r="B31" s="15"/>
      <c r="C31" s="15"/>
    </row>
    <row r="32" spans="1:23">
      <c r="B32" s="15"/>
      <c r="C32" s="15"/>
    </row>
    <row r="33" spans="2:3">
      <c r="B33" s="15"/>
      <c r="C33" s="15"/>
    </row>
    <row r="34" spans="2:3">
      <c r="B34" s="15"/>
      <c r="C34" s="15"/>
    </row>
    <row r="35" spans="2:3">
      <c r="B35" s="10"/>
      <c r="C35" s="10"/>
    </row>
    <row r="36" spans="2:3">
      <c r="B36" s="10"/>
      <c r="C36" s="10"/>
    </row>
    <row r="37" spans="2:3">
      <c r="B37" s="10"/>
      <c r="C37" s="10"/>
    </row>
    <row r="38" spans="2:3">
      <c r="C38" s="7"/>
    </row>
    <row r="39" spans="2:3">
      <c r="C39" s="7"/>
    </row>
    <row r="40" spans="2:3">
      <c r="C40" s="7"/>
    </row>
  </sheetData>
  <sortState ref="B13:C15">
    <sortCondition ref="B13"/>
  </sortState>
  <mergeCells count="40">
    <mergeCell ref="P4:Q4"/>
    <mergeCell ref="R4:S4"/>
    <mergeCell ref="T4:U4"/>
    <mergeCell ref="V4:W4"/>
    <mergeCell ref="H4:I4"/>
    <mergeCell ref="J4:K4"/>
    <mergeCell ref="L4:M4"/>
    <mergeCell ref="N4:O4"/>
    <mergeCell ref="N3:O3"/>
    <mergeCell ref="H3:I3"/>
    <mergeCell ref="J3:K3"/>
    <mergeCell ref="L3:M3"/>
    <mergeCell ref="P2:Q2"/>
    <mergeCell ref="R2:S2"/>
    <mergeCell ref="T2:U2"/>
    <mergeCell ref="V2:W2"/>
    <mergeCell ref="P3:Q3"/>
    <mergeCell ref="R3:S3"/>
    <mergeCell ref="T3:U3"/>
    <mergeCell ref="V3:W3"/>
    <mergeCell ref="H2:I2"/>
    <mergeCell ref="J2:K2"/>
    <mergeCell ref="N1:O1"/>
    <mergeCell ref="H1:I1"/>
    <mergeCell ref="J1:K1"/>
    <mergeCell ref="L2:M2"/>
    <mergeCell ref="N2:O2"/>
    <mergeCell ref="P1:Q1"/>
    <mergeCell ref="R1:S1"/>
    <mergeCell ref="T1:U1"/>
    <mergeCell ref="V1:W1"/>
    <mergeCell ref="L1:M1"/>
    <mergeCell ref="F4:G4"/>
    <mergeCell ref="F3:G3"/>
    <mergeCell ref="F2:G2"/>
    <mergeCell ref="F1:G1"/>
    <mergeCell ref="D1:E1"/>
    <mergeCell ref="D4:E4"/>
    <mergeCell ref="D3:E3"/>
    <mergeCell ref="D2:E2"/>
  </mergeCells>
  <phoneticPr fontId="0" type="noConversion"/>
  <printOptions gridLines="1"/>
  <pageMargins left="0.3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1" width="5.77734375" style="1" customWidth="1"/>
    <col min="12" max="15" width="5.77734375" style="17" customWidth="1"/>
    <col min="16" max="19" width="5.77734375" style="1" customWidth="1"/>
    <col min="20" max="25" width="5.77734375" style="17" customWidth="1"/>
    <col min="26" max="26" width="5.77734375" style="10" customWidth="1"/>
    <col min="27" max="16384" width="9.33203125" style="1"/>
  </cols>
  <sheetData>
    <row r="1" spans="1:26" ht="39" customHeight="1">
      <c r="A1" s="1" t="s">
        <v>15</v>
      </c>
      <c r="C1" s="2" t="s">
        <v>28</v>
      </c>
      <c r="D1" s="85" t="s">
        <v>39</v>
      </c>
      <c r="E1" s="85"/>
      <c r="F1" s="85" t="s">
        <v>58</v>
      </c>
      <c r="G1" s="85"/>
      <c r="H1" s="85" t="s">
        <v>41</v>
      </c>
      <c r="I1" s="85"/>
      <c r="J1" s="85" t="s">
        <v>56</v>
      </c>
      <c r="K1" s="85"/>
      <c r="L1" s="85" t="s">
        <v>76</v>
      </c>
      <c r="M1" s="85"/>
      <c r="N1" s="85" t="s">
        <v>87</v>
      </c>
      <c r="O1" s="85"/>
      <c r="P1" s="89" t="s">
        <v>62</v>
      </c>
      <c r="Q1" s="89"/>
      <c r="R1" s="90" t="s">
        <v>105</v>
      </c>
      <c r="S1" s="90"/>
      <c r="T1" s="91" t="s">
        <v>88</v>
      </c>
      <c r="U1" s="91"/>
      <c r="V1" s="91" t="s">
        <v>80</v>
      </c>
      <c r="W1" s="91"/>
      <c r="X1" s="91" t="s">
        <v>89</v>
      </c>
      <c r="Y1" s="91"/>
      <c r="Z1" s="1"/>
    </row>
    <row r="2" spans="1:26" ht="12.75" customHeight="1">
      <c r="A2" s="1"/>
      <c r="C2" s="2"/>
      <c r="D2" s="86" t="s">
        <v>49</v>
      </c>
      <c r="E2" s="86"/>
      <c r="F2" s="86" t="s">
        <v>48</v>
      </c>
      <c r="G2" s="86"/>
      <c r="H2" s="86" t="s">
        <v>50</v>
      </c>
      <c r="I2" s="86"/>
      <c r="J2" s="86" t="s">
        <v>50</v>
      </c>
      <c r="K2" s="86"/>
      <c r="L2" s="86" t="s">
        <v>49</v>
      </c>
      <c r="M2" s="86"/>
      <c r="N2" s="86" t="s">
        <v>49</v>
      </c>
      <c r="O2" s="86"/>
      <c r="P2" s="92"/>
      <c r="Q2" s="92"/>
      <c r="R2" s="93"/>
      <c r="S2" s="93"/>
      <c r="T2" s="94"/>
      <c r="U2" s="94"/>
      <c r="V2" s="94"/>
      <c r="W2" s="94"/>
      <c r="X2" s="94" t="s">
        <v>49</v>
      </c>
      <c r="Y2" s="94"/>
      <c r="Z2" s="1"/>
    </row>
    <row r="3" spans="1:26" s="18" customFormat="1" ht="12.75" customHeight="1">
      <c r="D3" s="86" t="s">
        <v>57</v>
      </c>
      <c r="E3" s="86"/>
      <c r="F3" s="86" t="s">
        <v>40</v>
      </c>
      <c r="G3" s="86"/>
      <c r="H3" s="86" t="s">
        <v>42</v>
      </c>
      <c r="I3" s="86"/>
      <c r="J3" s="86" t="s">
        <v>43</v>
      </c>
      <c r="K3" s="86"/>
      <c r="L3" s="86" t="s">
        <v>77</v>
      </c>
      <c r="M3" s="86"/>
      <c r="N3" s="86" t="s">
        <v>91</v>
      </c>
      <c r="O3" s="86"/>
      <c r="P3" s="92" t="s">
        <v>43</v>
      </c>
      <c r="Q3" s="92"/>
      <c r="R3" s="93" t="s">
        <v>103</v>
      </c>
      <c r="S3" s="93"/>
      <c r="T3" s="94" t="s">
        <v>92</v>
      </c>
      <c r="U3" s="94"/>
      <c r="V3" s="94" t="s">
        <v>81</v>
      </c>
      <c r="W3" s="94"/>
      <c r="X3" s="94" t="s">
        <v>93</v>
      </c>
      <c r="Y3" s="94"/>
      <c r="Z3" s="1"/>
    </row>
    <row r="4" spans="1:26">
      <c r="A4" s="1"/>
      <c r="D4" s="87" t="s">
        <v>96</v>
      </c>
      <c r="E4" s="88"/>
      <c r="F4" s="87" t="s">
        <v>97</v>
      </c>
      <c r="G4" s="88"/>
      <c r="H4" s="87" t="s">
        <v>98</v>
      </c>
      <c r="I4" s="88"/>
      <c r="J4" s="87" t="s">
        <v>99</v>
      </c>
      <c r="K4" s="87"/>
      <c r="L4" s="87" t="s">
        <v>143</v>
      </c>
      <c r="M4" s="87"/>
      <c r="N4" s="87">
        <v>43407</v>
      </c>
      <c r="O4" s="87"/>
      <c r="P4" s="99">
        <v>43408</v>
      </c>
      <c r="Q4" s="100"/>
      <c r="R4" s="95" t="s">
        <v>104</v>
      </c>
      <c r="S4" s="96"/>
      <c r="T4" s="97">
        <v>43435</v>
      </c>
      <c r="U4" s="97"/>
      <c r="V4" s="97">
        <v>43442</v>
      </c>
      <c r="W4" s="97"/>
      <c r="X4" s="97">
        <v>43449</v>
      </c>
      <c r="Y4" s="97"/>
    </row>
    <row r="5" spans="1:26" ht="52.8">
      <c r="B5" s="5" t="s">
        <v>12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2" t="s">
        <v>17</v>
      </c>
      <c r="Q5" s="42" t="s">
        <v>18</v>
      </c>
      <c r="R5" s="43" t="s">
        <v>17</v>
      </c>
      <c r="S5" s="43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31" t="s">
        <v>16</v>
      </c>
    </row>
    <row r="6" spans="1:26">
      <c r="A6" s="4" t="s">
        <v>1</v>
      </c>
      <c r="B6" s="17" t="s">
        <v>47</v>
      </c>
      <c r="C6" s="1" t="s">
        <v>25</v>
      </c>
      <c r="D6" s="68" t="s">
        <v>1</v>
      </c>
      <c r="E6" s="37">
        <v>12</v>
      </c>
      <c r="F6" s="73"/>
      <c r="G6" s="73"/>
      <c r="H6" s="75" t="s">
        <v>109</v>
      </c>
      <c r="I6" s="75">
        <v>16</v>
      </c>
      <c r="J6" s="16" t="s">
        <v>110</v>
      </c>
      <c r="K6" s="74"/>
      <c r="L6" s="84" t="s">
        <v>109</v>
      </c>
      <c r="M6" s="84">
        <v>8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17">
        <f>SUM(D6:Y6)</f>
        <v>36</v>
      </c>
    </row>
    <row r="7" spans="1:26" s="10" customFormat="1">
      <c r="A7" s="14" t="s">
        <v>1</v>
      </c>
      <c r="B7" s="1" t="s">
        <v>29</v>
      </c>
      <c r="C7" s="1" t="s">
        <v>23</v>
      </c>
      <c r="D7" s="1"/>
      <c r="E7" s="1"/>
      <c r="F7" s="73" t="s">
        <v>109</v>
      </c>
      <c r="G7" s="73">
        <v>12</v>
      </c>
      <c r="H7" s="75"/>
      <c r="I7" s="75"/>
      <c r="J7" s="75"/>
      <c r="K7" s="75"/>
      <c r="L7" s="84" t="s">
        <v>1</v>
      </c>
      <c r="M7" s="84">
        <v>12</v>
      </c>
      <c r="N7" s="17"/>
      <c r="O7" s="17"/>
      <c r="P7" s="1"/>
      <c r="Q7" s="1"/>
      <c r="R7" s="1"/>
      <c r="S7" s="1"/>
      <c r="T7" s="17"/>
      <c r="U7" s="17"/>
      <c r="V7" s="17"/>
      <c r="W7" s="17"/>
      <c r="X7" s="17"/>
      <c r="Y7" s="17"/>
      <c r="Z7" s="17">
        <f>SUM(D7:Y7)</f>
        <v>24</v>
      </c>
    </row>
    <row r="8" spans="1:26">
      <c r="B8" s="15"/>
      <c r="C8" s="57"/>
      <c r="F8" s="73"/>
      <c r="G8" s="73"/>
      <c r="H8" s="75"/>
      <c r="I8" s="75"/>
      <c r="J8" s="75"/>
      <c r="K8" s="75"/>
      <c r="L8" s="84"/>
      <c r="M8" s="84"/>
    </row>
    <row r="9" spans="1:26">
      <c r="C9" s="4" t="s">
        <v>21</v>
      </c>
      <c r="D9" s="68">
        <v>1</v>
      </c>
      <c r="F9" s="73">
        <v>1</v>
      </c>
      <c r="G9" s="73"/>
      <c r="H9" s="75">
        <v>1</v>
      </c>
      <c r="I9" s="75"/>
      <c r="J9" s="75">
        <v>1</v>
      </c>
      <c r="K9" s="75"/>
      <c r="L9" s="84">
        <v>2</v>
      </c>
      <c r="M9" s="84"/>
    </row>
    <row r="10" spans="1:26">
      <c r="A10" s="11"/>
      <c r="B10" s="10"/>
      <c r="C10" s="9" t="s">
        <v>22</v>
      </c>
      <c r="D10" s="68">
        <v>2</v>
      </c>
      <c r="F10" s="73">
        <v>12</v>
      </c>
      <c r="G10" s="73"/>
      <c r="H10" s="75">
        <v>13</v>
      </c>
      <c r="I10" s="75"/>
      <c r="J10" s="75">
        <v>11</v>
      </c>
      <c r="K10" s="75"/>
      <c r="L10" s="84">
        <v>3</v>
      </c>
      <c r="M10" s="84"/>
    </row>
    <row r="11" spans="1:26">
      <c r="B11" s="17"/>
      <c r="C11" s="15"/>
      <c r="L11" s="84"/>
      <c r="M11" s="84"/>
    </row>
    <row r="12" spans="1:26">
      <c r="C12" s="10"/>
    </row>
  </sheetData>
  <sortState ref="B13:C21">
    <sortCondition ref="B13"/>
  </sortState>
  <mergeCells count="44">
    <mergeCell ref="X3:Y3"/>
    <mergeCell ref="L4:M4"/>
    <mergeCell ref="N4:O4"/>
    <mergeCell ref="P4:Q4"/>
    <mergeCell ref="R4:S4"/>
    <mergeCell ref="T4:U4"/>
    <mergeCell ref="V4:W4"/>
    <mergeCell ref="X4:Y4"/>
    <mergeCell ref="L3:M3"/>
    <mergeCell ref="N3:O3"/>
    <mergeCell ref="P3:Q3"/>
    <mergeCell ref="T1:U1"/>
    <mergeCell ref="V1:W1"/>
    <mergeCell ref="R3:S3"/>
    <mergeCell ref="T3:U3"/>
    <mergeCell ref="V3:W3"/>
    <mergeCell ref="X1:Y1"/>
    <mergeCell ref="L2:M2"/>
    <mergeCell ref="N2:O2"/>
    <mergeCell ref="P2:Q2"/>
    <mergeCell ref="R2:S2"/>
    <mergeCell ref="T2:U2"/>
    <mergeCell ref="V2:W2"/>
    <mergeCell ref="X2:Y2"/>
    <mergeCell ref="L1:M1"/>
    <mergeCell ref="N1:O1"/>
    <mergeCell ref="P1:Q1"/>
    <mergeCell ref="R1:S1"/>
    <mergeCell ref="D4:E4"/>
    <mergeCell ref="J2:K2"/>
    <mergeCell ref="J3:K3"/>
    <mergeCell ref="J4:K4"/>
    <mergeCell ref="D1:E1"/>
    <mergeCell ref="D2:E2"/>
    <mergeCell ref="D3:E3"/>
    <mergeCell ref="H4:I4"/>
    <mergeCell ref="H3:I3"/>
    <mergeCell ref="F4:G4"/>
    <mergeCell ref="F3:G3"/>
    <mergeCell ref="H2:I2"/>
    <mergeCell ref="H1:I1"/>
    <mergeCell ref="F2:G2"/>
    <mergeCell ref="F1:G1"/>
    <mergeCell ref="J1:K1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21" sqref="J21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1" width="5.77734375" style="1" customWidth="1"/>
    <col min="12" max="15" width="5.77734375" style="17" customWidth="1"/>
    <col min="16" max="19" width="5.77734375" style="1" customWidth="1"/>
    <col min="20" max="25" width="5.77734375" style="17" customWidth="1"/>
    <col min="26" max="26" width="5.77734375" style="10" customWidth="1"/>
    <col min="27" max="16384" width="9.33203125" style="1"/>
  </cols>
  <sheetData>
    <row r="1" spans="1:26" ht="39" customHeight="1">
      <c r="A1" s="1" t="s">
        <v>15</v>
      </c>
      <c r="C1" s="2" t="s">
        <v>28</v>
      </c>
      <c r="D1" s="85" t="s">
        <v>39</v>
      </c>
      <c r="E1" s="85"/>
      <c r="F1" s="85" t="s">
        <v>58</v>
      </c>
      <c r="G1" s="85"/>
      <c r="H1" s="85" t="s">
        <v>41</v>
      </c>
      <c r="I1" s="85"/>
      <c r="J1" s="85" t="s">
        <v>56</v>
      </c>
      <c r="K1" s="85"/>
      <c r="L1" s="85" t="s">
        <v>76</v>
      </c>
      <c r="M1" s="85"/>
      <c r="N1" s="85" t="s">
        <v>87</v>
      </c>
      <c r="O1" s="85"/>
      <c r="P1" s="89" t="s">
        <v>62</v>
      </c>
      <c r="Q1" s="89"/>
      <c r="R1" s="90" t="s">
        <v>105</v>
      </c>
      <c r="S1" s="90"/>
      <c r="T1" s="91" t="s">
        <v>88</v>
      </c>
      <c r="U1" s="91"/>
      <c r="V1" s="91" t="s">
        <v>80</v>
      </c>
      <c r="W1" s="91"/>
      <c r="X1" s="91" t="s">
        <v>89</v>
      </c>
      <c r="Y1" s="91"/>
      <c r="Z1" s="1"/>
    </row>
    <row r="2" spans="1:26" ht="12.75" customHeight="1">
      <c r="A2" s="1"/>
      <c r="C2" s="2"/>
      <c r="D2" s="86" t="s">
        <v>49</v>
      </c>
      <c r="E2" s="86"/>
      <c r="F2" s="86" t="s">
        <v>48</v>
      </c>
      <c r="G2" s="86"/>
      <c r="H2" s="86" t="s">
        <v>50</v>
      </c>
      <c r="I2" s="86"/>
      <c r="J2" s="86" t="s">
        <v>50</v>
      </c>
      <c r="K2" s="86"/>
      <c r="L2" s="86" t="s">
        <v>49</v>
      </c>
      <c r="M2" s="86"/>
      <c r="N2" s="86" t="s">
        <v>49</v>
      </c>
      <c r="O2" s="86"/>
      <c r="P2" s="92"/>
      <c r="Q2" s="92"/>
      <c r="R2" s="93"/>
      <c r="S2" s="93"/>
      <c r="T2" s="94"/>
      <c r="U2" s="94"/>
      <c r="V2" s="94"/>
      <c r="W2" s="94"/>
      <c r="X2" s="94" t="s">
        <v>49</v>
      </c>
      <c r="Y2" s="94"/>
      <c r="Z2" s="1"/>
    </row>
    <row r="3" spans="1:26" s="18" customFormat="1" ht="12.75" customHeight="1">
      <c r="D3" s="86" t="s">
        <v>57</v>
      </c>
      <c r="E3" s="86"/>
      <c r="F3" s="86" t="s">
        <v>40</v>
      </c>
      <c r="G3" s="86"/>
      <c r="H3" s="86" t="s">
        <v>42</v>
      </c>
      <c r="I3" s="86"/>
      <c r="J3" s="86" t="s">
        <v>43</v>
      </c>
      <c r="K3" s="86"/>
      <c r="L3" s="86" t="s">
        <v>77</v>
      </c>
      <c r="M3" s="86"/>
      <c r="N3" s="86" t="s">
        <v>91</v>
      </c>
      <c r="O3" s="86"/>
      <c r="P3" s="92" t="s">
        <v>43</v>
      </c>
      <c r="Q3" s="92"/>
      <c r="R3" s="93" t="s">
        <v>103</v>
      </c>
      <c r="S3" s="93"/>
      <c r="T3" s="94" t="s">
        <v>92</v>
      </c>
      <c r="U3" s="94"/>
      <c r="V3" s="94" t="s">
        <v>81</v>
      </c>
      <c r="W3" s="94"/>
      <c r="X3" s="94" t="s">
        <v>93</v>
      </c>
      <c r="Y3" s="94"/>
      <c r="Z3" s="1"/>
    </row>
    <row r="4" spans="1:26">
      <c r="A4" s="1"/>
      <c r="D4" s="87" t="s">
        <v>96</v>
      </c>
      <c r="E4" s="88"/>
      <c r="F4" s="87" t="s">
        <v>97</v>
      </c>
      <c r="G4" s="88"/>
      <c r="H4" s="87" t="s">
        <v>98</v>
      </c>
      <c r="I4" s="88"/>
      <c r="J4" s="87" t="s">
        <v>99</v>
      </c>
      <c r="K4" s="87"/>
      <c r="L4" s="87" t="s">
        <v>143</v>
      </c>
      <c r="M4" s="87"/>
      <c r="N4" s="87">
        <v>43407</v>
      </c>
      <c r="O4" s="87"/>
      <c r="P4" s="99">
        <v>43408</v>
      </c>
      <c r="Q4" s="100"/>
      <c r="R4" s="95" t="s">
        <v>104</v>
      </c>
      <c r="S4" s="96"/>
      <c r="T4" s="97">
        <v>43435</v>
      </c>
      <c r="U4" s="97"/>
      <c r="V4" s="97">
        <v>43442</v>
      </c>
      <c r="W4" s="97"/>
      <c r="X4" s="97">
        <v>43449</v>
      </c>
      <c r="Y4" s="97"/>
    </row>
    <row r="5" spans="1:26" ht="52.8">
      <c r="B5" s="5" t="s">
        <v>13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2" t="s">
        <v>17</v>
      </c>
      <c r="Q5" s="42" t="s">
        <v>18</v>
      </c>
      <c r="R5" s="43" t="s">
        <v>17</v>
      </c>
      <c r="S5" s="43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31" t="s">
        <v>16</v>
      </c>
    </row>
    <row r="6" spans="1:26">
      <c r="A6" s="4" t="s">
        <v>1</v>
      </c>
      <c r="B6" s="1" t="s">
        <v>29</v>
      </c>
      <c r="C6" s="1" t="s">
        <v>23</v>
      </c>
      <c r="F6" s="73" t="s">
        <v>109</v>
      </c>
      <c r="G6" s="73">
        <v>12</v>
      </c>
      <c r="H6" s="75"/>
      <c r="I6" s="75"/>
      <c r="J6" s="81"/>
      <c r="K6" s="81"/>
      <c r="L6" s="84" t="s">
        <v>1</v>
      </c>
      <c r="M6" s="84">
        <v>12</v>
      </c>
      <c r="Z6" s="17">
        <f>SUM(D6:Y6)</f>
        <v>24</v>
      </c>
    </row>
    <row r="7" spans="1:26">
      <c r="A7" s="4" t="s">
        <v>108</v>
      </c>
      <c r="B7" s="17" t="s">
        <v>47</v>
      </c>
      <c r="C7" s="1" t="s">
        <v>25</v>
      </c>
      <c r="D7" s="81" t="s">
        <v>1</v>
      </c>
      <c r="E7" s="81">
        <v>12</v>
      </c>
      <c r="F7" s="73"/>
      <c r="G7" s="73"/>
      <c r="H7" s="75"/>
      <c r="I7" s="75"/>
      <c r="J7" s="84"/>
      <c r="K7" s="84"/>
      <c r="L7" s="84" t="s">
        <v>109</v>
      </c>
      <c r="M7" s="84">
        <v>8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17">
        <f>SUM(D7:Y7)</f>
        <v>20</v>
      </c>
    </row>
    <row r="8" spans="1:26">
      <c r="A8" s="4" t="s">
        <v>109</v>
      </c>
      <c r="B8" s="1" t="s">
        <v>132</v>
      </c>
      <c r="C8" s="20" t="s">
        <v>129</v>
      </c>
      <c r="F8" s="75"/>
      <c r="G8" s="75"/>
      <c r="H8" s="16" t="s">
        <v>59</v>
      </c>
      <c r="I8" s="75"/>
      <c r="J8" s="75"/>
      <c r="K8" s="75"/>
      <c r="L8" s="84"/>
      <c r="M8" s="84"/>
      <c r="Z8" s="17">
        <f>SUM(D8:Y8)</f>
        <v>0</v>
      </c>
    </row>
    <row r="9" spans="1:26">
      <c r="A9" s="4" t="s">
        <v>109</v>
      </c>
      <c r="B9" s="1" t="s">
        <v>66</v>
      </c>
      <c r="C9" s="1" t="s">
        <v>67</v>
      </c>
      <c r="J9" s="16" t="s">
        <v>110</v>
      </c>
      <c r="L9" s="84"/>
      <c r="M9" s="84"/>
      <c r="Z9" s="17">
        <f>SUM(D9:Y9)</f>
        <v>0</v>
      </c>
    </row>
    <row r="10" spans="1:26">
      <c r="B10" s="15"/>
      <c r="C10" s="15"/>
      <c r="D10" s="37"/>
      <c r="E10" s="37"/>
      <c r="F10" s="44"/>
      <c r="G10" s="73"/>
      <c r="H10" s="44"/>
      <c r="I10" s="75"/>
      <c r="J10" s="44"/>
      <c r="K10" s="75"/>
      <c r="L10" s="16"/>
      <c r="M10" s="84"/>
      <c r="N10" s="16"/>
      <c r="O10" s="39"/>
      <c r="P10" s="44"/>
      <c r="Q10" s="37"/>
      <c r="R10" s="37"/>
      <c r="S10" s="37"/>
      <c r="T10" s="16"/>
      <c r="U10" s="39"/>
      <c r="V10" s="16"/>
      <c r="W10" s="39"/>
      <c r="X10" s="16"/>
      <c r="Y10" s="39"/>
      <c r="Z10" s="17"/>
    </row>
    <row r="11" spans="1:26" s="17" customFormat="1">
      <c r="A11" s="4"/>
      <c r="B11" s="1"/>
      <c r="C11" s="4" t="s">
        <v>21</v>
      </c>
      <c r="D11" s="68">
        <v>1</v>
      </c>
      <c r="E11" s="1"/>
      <c r="F11" s="73">
        <v>1</v>
      </c>
      <c r="G11" s="73"/>
      <c r="H11" s="75">
        <v>1</v>
      </c>
      <c r="I11" s="75"/>
      <c r="J11" s="79">
        <v>1</v>
      </c>
      <c r="K11" s="75"/>
      <c r="L11" s="84">
        <v>2</v>
      </c>
      <c r="M11" s="84"/>
      <c r="P11" s="1"/>
      <c r="Q11" s="1"/>
      <c r="R11" s="1"/>
      <c r="S11" s="1"/>
      <c r="Z11" s="10"/>
    </row>
    <row r="12" spans="1:26" s="17" customFormat="1">
      <c r="A12" s="11"/>
      <c r="B12" s="10"/>
      <c r="C12" s="9" t="s">
        <v>22</v>
      </c>
      <c r="D12" s="68">
        <v>2</v>
      </c>
      <c r="E12" s="1"/>
      <c r="F12" s="73">
        <v>12</v>
      </c>
      <c r="G12" s="73"/>
      <c r="H12" s="75">
        <v>11</v>
      </c>
      <c r="I12" s="1"/>
      <c r="J12" s="79">
        <v>12</v>
      </c>
      <c r="K12" s="1"/>
      <c r="L12" s="84">
        <v>3</v>
      </c>
      <c r="M12" s="84"/>
      <c r="P12" s="1"/>
      <c r="Q12" s="1"/>
      <c r="R12" s="1"/>
      <c r="S12" s="1"/>
      <c r="Z12" s="10"/>
    </row>
    <row r="13" spans="1:26">
      <c r="C13" s="7"/>
      <c r="F13" s="73"/>
      <c r="G13" s="73"/>
    </row>
    <row r="15" spans="1:26">
      <c r="C15" s="10"/>
    </row>
  </sheetData>
  <sortState ref="B6:Z9">
    <sortCondition descending="1" ref="Z6:Z9"/>
  </sortState>
  <mergeCells count="44">
    <mergeCell ref="V3:W3"/>
    <mergeCell ref="X3:Y3"/>
    <mergeCell ref="L4:M4"/>
    <mergeCell ref="N4:O4"/>
    <mergeCell ref="P4:Q4"/>
    <mergeCell ref="R4:S4"/>
    <mergeCell ref="T4:U4"/>
    <mergeCell ref="V4:W4"/>
    <mergeCell ref="X4:Y4"/>
    <mergeCell ref="L3:M3"/>
    <mergeCell ref="N3:O3"/>
    <mergeCell ref="V1:W1"/>
    <mergeCell ref="X1:Y1"/>
    <mergeCell ref="L2:M2"/>
    <mergeCell ref="N2:O2"/>
    <mergeCell ref="P2:Q2"/>
    <mergeCell ref="R2:S2"/>
    <mergeCell ref="T2:U2"/>
    <mergeCell ref="V2:W2"/>
    <mergeCell ref="X2:Y2"/>
    <mergeCell ref="L1:M1"/>
    <mergeCell ref="N1:O1"/>
    <mergeCell ref="P1:Q1"/>
    <mergeCell ref="P3:Q3"/>
    <mergeCell ref="R1:S1"/>
    <mergeCell ref="T1:U1"/>
    <mergeCell ref="R3:S3"/>
    <mergeCell ref="T3:U3"/>
    <mergeCell ref="D4:E4"/>
    <mergeCell ref="D1:E1"/>
    <mergeCell ref="D2:E2"/>
    <mergeCell ref="D3:E3"/>
    <mergeCell ref="J1:K1"/>
    <mergeCell ref="J2:K2"/>
    <mergeCell ref="F1:G1"/>
    <mergeCell ref="F2:G2"/>
    <mergeCell ref="H1:I1"/>
    <mergeCell ref="H2:I2"/>
    <mergeCell ref="J3:K3"/>
    <mergeCell ref="J4:K4"/>
    <mergeCell ref="F3:G3"/>
    <mergeCell ref="F4:G4"/>
    <mergeCell ref="H3:I3"/>
    <mergeCell ref="H4:I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9" style="1" customWidth="1"/>
    <col min="3" max="3" width="20.77734375" style="1" customWidth="1"/>
    <col min="4" max="5" width="6" style="1" customWidth="1"/>
    <col min="6" max="7" width="5.77734375" style="1" customWidth="1"/>
    <col min="8" max="9" width="6" style="17" customWidth="1"/>
    <col min="10" max="11" width="5.77734375" style="1" customWidth="1"/>
    <col min="12" max="15" width="5.77734375" style="17" customWidth="1"/>
    <col min="16" max="19" width="5.77734375" style="1" customWidth="1"/>
    <col min="20" max="25" width="5.77734375" style="17" customWidth="1"/>
    <col min="26" max="26" width="5.77734375" style="10" customWidth="1"/>
    <col min="27" max="16384" width="9.33203125" style="1"/>
  </cols>
  <sheetData>
    <row r="1" spans="1:26" ht="39" customHeight="1">
      <c r="A1" s="1" t="s">
        <v>15</v>
      </c>
      <c r="C1" s="2" t="s">
        <v>28</v>
      </c>
      <c r="D1" s="85" t="s">
        <v>35</v>
      </c>
      <c r="E1" s="85"/>
      <c r="F1" s="85" t="s">
        <v>39</v>
      </c>
      <c r="G1" s="85"/>
      <c r="H1" s="85" t="s">
        <v>53</v>
      </c>
      <c r="I1" s="85"/>
      <c r="J1" s="85" t="s">
        <v>56</v>
      </c>
      <c r="K1" s="85"/>
      <c r="L1" s="85" t="s">
        <v>76</v>
      </c>
      <c r="M1" s="85"/>
      <c r="N1" s="85" t="s">
        <v>87</v>
      </c>
      <c r="O1" s="85"/>
      <c r="P1" s="89" t="s">
        <v>62</v>
      </c>
      <c r="Q1" s="89"/>
      <c r="R1" s="90" t="s">
        <v>105</v>
      </c>
      <c r="S1" s="90"/>
      <c r="T1" s="91" t="s">
        <v>88</v>
      </c>
      <c r="U1" s="91"/>
      <c r="V1" s="91" t="s">
        <v>80</v>
      </c>
      <c r="W1" s="91"/>
      <c r="X1" s="91" t="s">
        <v>89</v>
      </c>
      <c r="Y1" s="91"/>
      <c r="Z1" s="1"/>
    </row>
    <row r="2" spans="1:26" ht="12.75" customHeight="1">
      <c r="A2" s="1"/>
      <c r="C2" s="2"/>
      <c r="D2" s="85" t="s">
        <v>48</v>
      </c>
      <c r="E2" s="85"/>
      <c r="F2" s="86" t="s">
        <v>49</v>
      </c>
      <c r="G2" s="86"/>
      <c r="H2" s="85" t="s">
        <v>49</v>
      </c>
      <c r="I2" s="85"/>
      <c r="J2" s="86" t="s">
        <v>50</v>
      </c>
      <c r="K2" s="86"/>
      <c r="L2" s="86" t="s">
        <v>49</v>
      </c>
      <c r="M2" s="86"/>
      <c r="N2" s="86" t="s">
        <v>49</v>
      </c>
      <c r="O2" s="86"/>
      <c r="P2" s="92"/>
      <c r="Q2" s="92"/>
      <c r="R2" s="93"/>
      <c r="S2" s="93"/>
      <c r="T2" s="94"/>
      <c r="U2" s="94"/>
      <c r="V2" s="94"/>
      <c r="W2" s="94"/>
      <c r="X2" s="94" t="s">
        <v>49</v>
      </c>
      <c r="Y2" s="94"/>
      <c r="Z2" s="1"/>
    </row>
    <row r="3" spans="1:26" s="18" customFormat="1" ht="12.75" customHeight="1">
      <c r="D3" s="86" t="s">
        <v>36</v>
      </c>
      <c r="E3" s="86"/>
      <c r="F3" s="86" t="s">
        <v>57</v>
      </c>
      <c r="G3" s="86"/>
      <c r="H3" s="86" t="s">
        <v>54</v>
      </c>
      <c r="I3" s="86"/>
      <c r="J3" s="86" t="s">
        <v>43</v>
      </c>
      <c r="K3" s="86"/>
      <c r="L3" s="86" t="s">
        <v>77</v>
      </c>
      <c r="M3" s="86"/>
      <c r="N3" s="86" t="s">
        <v>91</v>
      </c>
      <c r="O3" s="86"/>
      <c r="P3" s="92" t="s">
        <v>43</v>
      </c>
      <c r="Q3" s="92"/>
      <c r="R3" s="93" t="s">
        <v>103</v>
      </c>
      <c r="S3" s="93"/>
      <c r="T3" s="94" t="s">
        <v>92</v>
      </c>
      <c r="U3" s="94"/>
      <c r="V3" s="94" t="s">
        <v>81</v>
      </c>
      <c r="W3" s="94"/>
      <c r="X3" s="94" t="s">
        <v>93</v>
      </c>
      <c r="Y3" s="94"/>
      <c r="Z3" s="1"/>
    </row>
    <row r="4" spans="1:26">
      <c r="A4" s="1"/>
      <c r="D4" s="87" t="s">
        <v>95</v>
      </c>
      <c r="E4" s="87"/>
      <c r="F4" s="87" t="s">
        <v>96</v>
      </c>
      <c r="G4" s="88"/>
      <c r="H4" s="87">
        <v>43183</v>
      </c>
      <c r="I4" s="88"/>
      <c r="J4" s="87" t="s">
        <v>99</v>
      </c>
      <c r="K4" s="87"/>
      <c r="L4" s="87" t="s">
        <v>143</v>
      </c>
      <c r="M4" s="87"/>
      <c r="N4" s="87">
        <v>43407</v>
      </c>
      <c r="O4" s="87"/>
      <c r="P4" s="99">
        <v>43408</v>
      </c>
      <c r="Q4" s="100"/>
      <c r="R4" s="95" t="s">
        <v>104</v>
      </c>
      <c r="S4" s="96"/>
      <c r="T4" s="97">
        <v>43435</v>
      </c>
      <c r="U4" s="97"/>
      <c r="V4" s="97">
        <v>43442</v>
      </c>
      <c r="W4" s="97"/>
      <c r="X4" s="97">
        <v>43449</v>
      </c>
      <c r="Y4" s="97"/>
    </row>
    <row r="5" spans="1:26" ht="52.8">
      <c r="B5" s="56" t="s">
        <v>20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2" t="s">
        <v>17</v>
      </c>
      <c r="Q5" s="42" t="s">
        <v>18</v>
      </c>
      <c r="R5" s="43" t="s">
        <v>17</v>
      </c>
      <c r="S5" s="43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31" t="s">
        <v>16</v>
      </c>
    </row>
    <row r="6" spans="1:26">
      <c r="A6" s="4" t="s">
        <v>1</v>
      </c>
      <c r="B6" s="1" t="s">
        <v>112</v>
      </c>
      <c r="C6" s="61" t="s">
        <v>65</v>
      </c>
      <c r="D6" s="44" t="s">
        <v>108</v>
      </c>
      <c r="E6" s="37">
        <v>12</v>
      </c>
      <c r="F6" s="68" t="s">
        <v>108</v>
      </c>
      <c r="G6" s="37">
        <v>9</v>
      </c>
      <c r="H6" s="39"/>
      <c r="I6" s="39"/>
      <c r="J6" s="78"/>
      <c r="K6" s="78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17">
        <f>SUM(C6:Y6)</f>
        <v>21</v>
      </c>
    </row>
    <row r="7" spans="1:26">
      <c r="A7" s="4" t="s">
        <v>108</v>
      </c>
      <c r="B7" s="1" t="s">
        <v>132</v>
      </c>
      <c r="C7" s="20" t="s">
        <v>129</v>
      </c>
      <c r="D7" s="45"/>
      <c r="E7" s="46"/>
      <c r="F7" s="79"/>
      <c r="G7" s="79"/>
      <c r="H7" s="47"/>
      <c r="I7" s="47"/>
      <c r="J7" s="44" t="s">
        <v>108</v>
      </c>
      <c r="K7" s="79">
        <v>17</v>
      </c>
      <c r="L7" s="16"/>
      <c r="M7" s="39"/>
      <c r="N7" s="16"/>
      <c r="O7" s="39"/>
      <c r="P7" s="44"/>
      <c r="Q7" s="79"/>
      <c r="R7" s="79"/>
      <c r="S7" s="79"/>
      <c r="T7" s="16"/>
      <c r="U7" s="39"/>
      <c r="V7" s="16"/>
      <c r="W7" s="39"/>
      <c r="X7" s="16"/>
      <c r="Y7" s="39"/>
      <c r="Z7" s="17">
        <f>SUM(C7:Y7)</f>
        <v>17</v>
      </c>
    </row>
    <row r="8" spans="1:26">
      <c r="A8" s="4" t="s">
        <v>109</v>
      </c>
      <c r="B8" s="1" t="s">
        <v>66</v>
      </c>
      <c r="C8" s="1" t="s">
        <v>67</v>
      </c>
      <c r="D8" s="44"/>
      <c r="E8" s="71"/>
      <c r="J8" s="79" t="s">
        <v>109</v>
      </c>
      <c r="K8" s="79">
        <v>16</v>
      </c>
      <c r="Z8" s="17">
        <f>SUM(C8:Y8)</f>
        <v>16</v>
      </c>
    </row>
    <row r="9" spans="1:26">
      <c r="A9" s="4" t="s">
        <v>120</v>
      </c>
      <c r="B9" s="1" t="s">
        <v>146</v>
      </c>
      <c r="C9" s="20" t="s">
        <v>67</v>
      </c>
      <c r="D9" s="79"/>
      <c r="E9" s="79"/>
      <c r="F9" s="44"/>
      <c r="G9" s="78"/>
      <c r="H9" s="78"/>
      <c r="I9" s="78"/>
      <c r="J9" s="44"/>
      <c r="K9" s="78"/>
      <c r="L9" s="16" t="s">
        <v>1</v>
      </c>
      <c r="M9" s="78">
        <v>12</v>
      </c>
      <c r="N9" s="16"/>
      <c r="O9" s="78"/>
      <c r="P9" s="78"/>
      <c r="Q9" s="78"/>
      <c r="R9" s="78"/>
      <c r="S9" s="78"/>
      <c r="T9" s="16"/>
      <c r="U9" s="78"/>
      <c r="V9" s="16"/>
      <c r="W9" s="78"/>
      <c r="X9" s="16"/>
      <c r="Y9" s="78"/>
      <c r="Z9" s="17">
        <f>SUM(C9:Y9)</f>
        <v>12</v>
      </c>
    </row>
    <row r="10" spans="1:26">
      <c r="A10" s="4" t="s">
        <v>130</v>
      </c>
      <c r="B10" s="1" t="s">
        <v>128</v>
      </c>
      <c r="C10" s="20" t="s">
        <v>129</v>
      </c>
      <c r="D10" s="79"/>
      <c r="E10" s="79"/>
      <c r="F10" s="44"/>
      <c r="G10" s="78"/>
      <c r="H10" s="78" t="s">
        <v>108</v>
      </c>
      <c r="I10" s="78">
        <v>9</v>
      </c>
      <c r="J10" s="44"/>
      <c r="K10" s="78"/>
      <c r="L10" s="16"/>
      <c r="M10" s="39"/>
      <c r="N10" s="16"/>
      <c r="O10" s="39"/>
      <c r="P10" s="78"/>
      <c r="Q10" s="78"/>
      <c r="R10" s="78"/>
      <c r="S10" s="78"/>
      <c r="T10" s="16"/>
      <c r="U10" s="39"/>
      <c r="V10" s="16"/>
      <c r="W10" s="39"/>
      <c r="X10" s="16"/>
      <c r="Y10" s="39"/>
      <c r="Z10" s="17">
        <f>SUM(C10:Y10)</f>
        <v>9</v>
      </c>
    </row>
    <row r="11" spans="1:26">
      <c r="A11" s="4" t="s">
        <v>147</v>
      </c>
      <c r="B11" s="1" t="s">
        <v>115</v>
      </c>
      <c r="C11" s="20" t="s">
        <v>25</v>
      </c>
      <c r="D11" s="81"/>
      <c r="E11" s="81"/>
      <c r="F11" s="44" t="s">
        <v>109</v>
      </c>
      <c r="G11" s="84">
        <v>8</v>
      </c>
      <c r="H11" s="84"/>
      <c r="I11" s="84"/>
      <c r="J11" s="44"/>
      <c r="K11" s="84"/>
      <c r="L11" s="16"/>
      <c r="M11" s="84"/>
      <c r="N11" s="16"/>
      <c r="O11" s="84"/>
      <c r="P11" s="84"/>
      <c r="Q11" s="84"/>
      <c r="R11" s="84"/>
      <c r="S11" s="84"/>
      <c r="T11" s="16"/>
      <c r="U11" s="84"/>
      <c r="V11" s="16"/>
      <c r="W11" s="84"/>
      <c r="X11" s="16"/>
      <c r="Y11" s="84"/>
      <c r="Z11" s="17">
        <f>SUM(C11:Y11)</f>
        <v>8</v>
      </c>
    </row>
    <row r="12" spans="1:26">
      <c r="C12" s="20"/>
      <c r="D12" s="45"/>
      <c r="E12" s="46"/>
      <c r="F12" s="79"/>
      <c r="G12" s="79"/>
      <c r="H12" s="47"/>
      <c r="I12" s="47"/>
      <c r="J12" s="44"/>
      <c r="K12" s="79"/>
      <c r="L12" s="16"/>
      <c r="M12" s="78"/>
      <c r="N12" s="16"/>
      <c r="O12" s="78"/>
      <c r="P12" s="44"/>
      <c r="Q12" s="79"/>
      <c r="R12" s="79"/>
      <c r="S12" s="79"/>
      <c r="T12" s="16"/>
      <c r="U12" s="78"/>
      <c r="V12" s="16"/>
      <c r="W12" s="78"/>
      <c r="X12" s="16"/>
      <c r="Y12" s="78"/>
      <c r="Z12" s="17"/>
    </row>
    <row r="13" spans="1:26">
      <c r="B13" s="37"/>
      <c r="C13" s="4" t="s">
        <v>21</v>
      </c>
      <c r="D13" s="49">
        <v>1</v>
      </c>
      <c r="F13" s="68">
        <v>2</v>
      </c>
      <c r="H13" s="70">
        <v>1</v>
      </c>
      <c r="J13" s="79">
        <v>2</v>
      </c>
      <c r="K13" s="79"/>
      <c r="L13" s="84">
        <v>1</v>
      </c>
    </row>
    <row r="14" spans="1:26">
      <c r="A14" s="9"/>
      <c r="B14" s="10"/>
      <c r="C14" s="9" t="s">
        <v>22</v>
      </c>
      <c r="D14" s="49">
        <v>3</v>
      </c>
      <c r="F14" s="67">
        <v>4</v>
      </c>
      <c r="H14" s="70">
        <v>2</v>
      </c>
      <c r="J14" s="79">
        <v>3</v>
      </c>
      <c r="K14" s="79"/>
      <c r="L14" s="84">
        <v>3</v>
      </c>
    </row>
    <row r="15" spans="1:26" s="62" customFormat="1">
      <c r="A15" s="4"/>
      <c r="B15" s="15"/>
      <c r="C15" s="15"/>
      <c r="D15" s="37"/>
      <c r="E15" s="1"/>
      <c r="F15" s="1"/>
      <c r="G15" s="1"/>
      <c r="H15" s="17"/>
      <c r="I15" s="17"/>
      <c r="J15" s="79"/>
      <c r="K15" s="79"/>
      <c r="L15" s="17"/>
      <c r="M15" s="17"/>
      <c r="N15" s="17"/>
      <c r="O15" s="17"/>
      <c r="P15" s="1"/>
      <c r="Q15" s="1"/>
      <c r="R15" s="1"/>
      <c r="S15" s="1"/>
      <c r="T15" s="17"/>
      <c r="U15" s="17"/>
      <c r="V15" s="17"/>
      <c r="W15" s="17"/>
      <c r="X15" s="17"/>
      <c r="Y15" s="17"/>
      <c r="Z15" s="10"/>
    </row>
    <row r="16" spans="1:26" s="17" customFormat="1">
      <c r="A16" s="14"/>
      <c r="D16" s="1"/>
      <c r="E16" s="1"/>
      <c r="F16" s="1"/>
      <c r="G16" s="1"/>
      <c r="J16" s="1"/>
      <c r="K16" s="1"/>
      <c r="P16" s="1"/>
      <c r="Q16" s="1"/>
      <c r="R16" s="1"/>
      <c r="S16" s="1"/>
      <c r="Z16" s="10"/>
    </row>
    <row r="17" spans="2:3">
      <c r="B17" s="10"/>
    </row>
    <row r="18" spans="2:3">
      <c r="B18" s="10"/>
    </row>
    <row r="20" spans="2:3">
      <c r="C20" s="10"/>
    </row>
    <row r="21" spans="2:3">
      <c r="C21" s="10"/>
    </row>
    <row r="22" spans="2:3">
      <c r="B22" s="10"/>
      <c r="C22" s="10"/>
    </row>
    <row r="23" spans="2:3">
      <c r="B23" s="10"/>
      <c r="C23" s="63"/>
    </row>
  </sheetData>
  <sortState ref="B6:Z11">
    <sortCondition descending="1" ref="Z6:Z11"/>
  </sortState>
  <mergeCells count="44">
    <mergeCell ref="V3:W3"/>
    <mergeCell ref="X3:Y3"/>
    <mergeCell ref="L4:M4"/>
    <mergeCell ref="N4:O4"/>
    <mergeCell ref="P4:Q4"/>
    <mergeCell ref="R4:S4"/>
    <mergeCell ref="T4:U4"/>
    <mergeCell ref="V4:W4"/>
    <mergeCell ref="X4:Y4"/>
    <mergeCell ref="L3:M3"/>
    <mergeCell ref="N3:O3"/>
    <mergeCell ref="P3:Q3"/>
    <mergeCell ref="R3:S3"/>
    <mergeCell ref="T3:U3"/>
    <mergeCell ref="V1:W1"/>
    <mergeCell ref="X1:Y1"/>
    <mergeCell ref="L2:M2"/>
    <mergeCell ref="N2:O2"/>
    <mergeCell ref="P2:Q2"/>
    <mergeCell ref="R2:S2"/>
    <mergeCell ref="T2:U2"/>
    <mergeCell ref="V2:W2"/>
    <mergeCell ref="X2:Y2"/>
    <mergeCell ref="L1:M1"/>
    <mergeCell ref="N1:O1"/>
    <mergeCell ref="P1:Q1"/>
    <mergeCell ref="R1:S1"/>
    <mergeCell ref="T1:U1"/>
    <mergeCell ref="H1:I1"/>
    <mergeCell ref="J1:K1"/>
    <mergeCell ref="F4:G4"/>
    <mergeCell ref="D3:E3"/>
    <mergeCell ref="D4:E4"/>
    <mergeCell ref="D1:E1"/>
    <mergeCell ref="D2:E2"/>
    <mergeCell ref="F1:G1"/>
    <mergeCell ref="F2:G2"/>
    <mergeCell ref="F3:G3"/>
    <mergeCell ref="H4:I4"/>
    <mergeCell ref="J4:K4"/>
    <mergeCell ref="H3:I3"/>
    <mergeCell ref="J3:K3"/>
    <mergeCell ref="H2:I2"/>
    <mergeCell ref="J2:K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4.33203125" style="4" customWidth="1"/>
    <col min="2" max="2" width="18.77734375" style="1" customWidth="1"/>
    <col min="3" max="3" width="20.77734375" style="1" customWidth="1"/>
    <col min="4" max="5" width="6" style="1" customWidth="1"/>
    <col min="6" max="7" width="5.77734375" style="1" customWidth="1"/>
    <col min="8" max="11" width="5.77734375" style="17" customWidth="1"/>
    <col min="12" max="15" width="5.77734375" style="1" customWidth="1"/>
    <col min="16" max="21" width="5.77734375" style="17" customWidth="1"/>
    <col min="22" max="22" width="5.77734375" style="10" customWidth="1"/>
    <col min="23" max="16384" width="9.33203125" style="1"/>
  </cols>
  <sheetData>
    <row r="1" spans="1:22" ht="39" customHeight="1">
      <c r="A1" s="1" t="s">
        <v>0</v>
      </c>
      <c r="C1" s="2" t="s">
        <v>28</v>
      </c>
      <c r="D1" s="85" t="s">
        <v>35</v>
      </c>
      <c r="E1" s="85"/>
      <c r="F1" s="85" t="s">
        <v>39</v>
      </c>
      <c r="G1" s="85"/>
      <c r="H1" s="85" t="s">
        <v>68</v>
      </c>
      <c r="I1" s="85"/>
      <c r="J1" s="85" t="s">
        <v>87</v>
      </c>
      <c r="K1" s="85"/>
      <c r="L1" s="89" t="s">
        <v>62</v>
      </c>
      <c r="M1" s="89"/>
      <c r="N1" s="90" t="s">
        <v>105</v>
      </c>
      <c r="O1" s="90"/>
      <c r="P1" s="91" t="s">
        <v>88</v>
      </c>
      <c r="Q1" s="91"/>
      <c r="R1" s="91" t="s">
        <v>80</v>
      </c>
      <c r="S1" s="91"/>
      <c r="T1" s="91" t="s">
        <v>89</v>
      </c>
      <c r="U1" s="91"/>
      <c r="V1" s="1"/>
    </row>
    <row r="2" spans="1:22" ht="12.75" customHeight="1">
      <c r="A2" s="1"/>
      <c r="C2" s="2"/>
      <c r="D2" s="85" t="s">
        <v>48</v>
      </c>
      <c r="E2" s="85"/>
      <c r="F2" s="86" t="s">
        <v>49</v>
      </c>
      <c r="G2" s="86"/>
      <c r="H2" s="86" t="s">
        <v>50</v>
      </c>
      <c r="I2" s="86"/>
      <c r="J2" s="86" t="s">
        <v>49</v>
      </c>
      <c r="K2" s="86"/>
      <c r="L2" s="92"/>
      <c r="M2" s="92"/>
      <c r="N2" s="93"/>
      <c r="O2" s="93"/>
      <c r="P2" s="94"/>
      <c r="Q2" s="94"/>
      <c r="R2" s="94"/>
      <c r="S2" s="94"/>
      <c r="T2" s="94" t="s">
        <v>49</v>
      </c>
      <c r="U2" s="94"/>
      <c r="V2" s="1"/>
    </row>
    <row r="3" spans="1:22" s="18" customFormat="1" ht="12.75" customHeight="1">
      <c r="D3" s="86" t="s">
        <v>36</v>
      </c>
      <c r="E3" s="86"/>
      <c r="F3" s="86" t="s">
        <v>57</v>
      </c>
      <c r="G3" s="86"/>
      <c r="H3" s="86" t="s">
        <v>69</v>
      </c>
      <c r="I3" s="86"/>
      <c r="J3" s="86" t="s">
        <v>91</v>
      </c>
      <c r="K3" s="86"/>
      <c r="L3" s="92" t="s">
        <v>43</v>
      </c>
      <c r="M3" s="92"/>
      <c r="N3" s="93" t="s">
        <v>103</v>
      </c>
      <c r="O3" s="93"/>
      <c r="P3" s="94" t="s">
        <v>92</v>
      </c>
      <c r="Q3" s="94"/>
      <c r="R3" s="94" t="s">
        <v>81</v>
      </c>
      <c r="S3" s="94"/>
      <c r="T3" s="94" t="s">
        <v>93</v>
      </c>
      <c r="U3" s="94"/>
      <c r="V3" s="1"/>
    </row>
    <row r="4" spans="1:22">
      <c r="A4" s="1"/>
      <c r="D4" s="87" t="s">
        <v>95</v>
      </c>
      <c r="E4" s="87"/>
      <c r="F4" s="87" t="s">
        <v>96</v>
      </c>
      <c r="G4" s="88"/>
      <c r="H4" s="87" t="s">
        <v>142</v>
      </c>
      <c r="I4" s="87"/>
      <c r="J4" s="87">
        <v>43407</v>
      </c>
      <c r="K4" s="87"/>
      <c r="L4" s="99">
        <v>43408</v>
      </c>
      <c r="M4" s="100"/>
      <c r="N4" s="95" t="s">
        <v>104</v>
      </c>
      <c r="O4" s="96"/>
      <c r="P4" s="97">
        <v>43435</v>
      </c>
      <c r="Q4" s="97"/>
      <c r="R4" s="97">
        <v>43442</v>
      </c>
      <c r="S4" s="97"/>
      <c r="T4" s="97">
        <v>43449</v>
      </c>
      <c r="U4" s="97"/>
    </row>
    <row r="5" spans="1:22" ht="52.8">
      <c r="B5" s="5" t="s">
        <v>3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2" t="s">
        <v>17</v>
      </c>
      <c r="M5" s="42" t="s">
        <v>18</v>
      </c>
      <c r="N5" s="43" t="s">
        <v>17</v>
      </c>
      <c r="O5" s="43" t="s">
        <v>18</v>
      </c>
      <c r="P5" s="41" t="s">
        <v>17</v>
      </c>
      <c r="Q5" s="41" t="s">
        <v>18</v>
      </c>
      <c r="R5" s="41" t="s">
        <v>17</v>
      </c>
      <c r="S5" s="41" t="s">
        <v>18</v>
      </c>
      <c r="T5" s="41" t="s">
        <v>17</v>
      </c>
      <c r="U5" s="41" t="s">
        <v>18</v>
      </c>
      <c r="V5" s="31" t="s">
        <v>16</v>
      </c>
    </row>
    <row r="6" spans="1:22">
      <c r="A6" s="4" t="s">
        <v>1</v>
      </c>
      <c r="B6" s="15" t="s">
        <v>34</v>
      </c>
      <c r="C6" s="15" t="s">
        <v>23</v>
      </c>
      <c r="H6" s="80" t="s">
        <v>109</v>
      </c>
      <c r="I6" s="80">
        <v>16</v>
      </c>
      <c r="V6" s="17">
        <f>SUM(D6:U6)</f>
        <v>16</v>
      </c>
    </row>
    <row r="7" spans="1:22">
      <c r="A7" s="4" t="s">
        <v>108</v>
      </c>
      <c r="B7" s="15" t="s">
        <v>31</v>
      </c>
      <c r="C7" s="15" t="s">
        <v>32</v>
      </c>
      <c r="D7" s="44" t="s">
        <v>109</v>
      </c>
      <c r="E7" s="68">
        <v>11</v>
      </c>
      <c r="F7" s="81"/>
      <c r="G7" s="68"/>
      <c r="H7" s="80"/>
      <c r="I7" s="80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17">
        <f>SUM(D7:U7)</f>
        <v>11</v>
      </c>
    </row>
    <row r="8" spans="1:22">
      <c r="A8" s="4" t="s">
        <v>109</v>
      </c>
      <c r="B8" s="17" t="s">
        <v>117</v>
      </c>
      <c r="C8" s="30" t="s">
        <v>25</v>
      </c>
      <c r="D8" s="44"/>
      <c r="E8" s="68"/>
      <c r="F8" s="26" t="s">
        <v>110</v>
      </c>
      <c r="G8" s="68"/>
      <c r="H8" s="80"/>
      <c r="I8" s="80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17">
        <f>SUM(D8:U8)</f>
        <v>0</v>
      </c>
    </row>
    <row r="9" spans="1:22">
      <c r="A9" s="4" t="s">
        <v>109</v>
      </c>
      <c r="B9" s="15" t="s">
        <v>123</v>
      </c>
      <c r="C9" s="15" t="s">
        <v>124</v>
      </c>
      <c r="D9" s="44"/>
      <c r="E9" s="81"/>
      <c r="F9" s="26" t="s">
        <v>110</v>
      </c>
      <c r="G9" s="81"/>
      <c r="H9" s="80"/>
      <c r="I9" s="80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17">
        <f>SUM(D9:U9)</f>
        <v>0</v>
      </c>
    </row>
    <row r="10" spans="1:22" s="17" customFormat="1">
      <c r="A10" s="14"/>
      <c r="B10" s="15"/>
      <c r="C10" s="15"/>
      <c r="D10" s="44"/>
      <c r="E10" s="37"/>
      <c r="F10" s="1"/>
      <c r="G10" s="1"/>
      <c r="H10" s="80"/>
      <c r="I10" s="80"/>
      <c r="L10" s="1"/>
      <c r="M10" s="1"/>
      <c r="N10" s="1"/>
      <c r="O10" s="1"/>
      <c r="V10" s="10"/>
    </row>
    <row r="11" spans="1:22">
      <c r="C11" s="4" t="s">
        <v>21</v>
      </c>
      <c r="D11" s="66">
        <v>1</v>
      </c>
      <c r="F11" s="68">
        <v>2</v>
      </c>
      <c r="H11" s="80">
        <v>1</v>
      </c>
      <c r="I11" s="80"/>
    </row>
    <row r="12" spans="1:22" s="10" customFormat="1">
      <c r="C12" s="9" t="s">
        <v>22</v>
      </c>
      <c r="D12" s="66">
        <v>3</v>
      </c>
      <c r="E12" s="1"/>
      <c r="F12" s="68">
        <v>8</v>
      </c>
      <c r="G12" s="1"/>
      <c r="H12" s="80">
        <v>9</v>
      </c>
      <c r="I12" s="80"/>
      <c r="J12" s="17"/>
      <c r="K12" s="17"/>
      <c r="L12" s="1"/>
      <c r="M12" s="1"/>
      <c r="N12" s="1"/>
      <c r="O12" s="1"/>
      <c r="P12" s="17"/>
      <c r="Q12" s="17"/>
      <c r="R12" s="17"/>
      <c r="S12" s="17"/>
      <c r="T12" s="17"/>
      <c r="U12" s="17"/>
    </row>
    <row r="13" spans="1:22">
      <c r="C13" s="49"/>
    </row>
    <row r="14" spans="1:22">
      <c r="B14" s="15"/>
      <c r="C14" s="15"/>
    </row>
    <row r="16" spans="1:22">
      <c r="C16" s="7"/>
    </row>
    <row r="17" spans="3:3">
      <c r="C17" s="7"/>
    </row>
    <row r="18" spans="3:3">
      <c r="C18" s="7"/>
    </row>
    <row r="19" spans="3:3">
      <c r="C19" s="7"/>
    </row>
    <row r="20" spans="3:3">
      <c r="C20" s="7"/>
    </row>
    <row r="21" spans="3:3">
      <c r="C21" s="7"/>
    </row>
    <row r="23" spans="3:3">
      <c r="C23" s="50"/>
    </row>
    <row r="24" spans="3:3">
      <c r="C24" s="35"/>
    </row>
    <row r="25" spans="3:3">
      <c r="C25" s="33"/>
    </row>
    <row r="26" spans="3:3">
      <c r="C26" s="34"/>
    </row>
    <row r="27" spans="3:3">
      <c r="C27" s="6"/>
    </row>
  </sheetData>
  <sortState ref="B6:AD9">
    <sortCondition descending="1" ref="V6:V9"/>
  </sortState>
  <mergeCells count="36">
    <mergeCell ref="N4:O4"/>
    <mergeCell ref="P4:Q4"/>
    <mergeCell ref="R4:S4"/>
    <mergeCell ref="T4:U4"/>
    <mergeCell ref="R3:S3"/>
    <mergeCell ref="T3:U3"/>
    <mergeCell ref="N3:O3"/>
    <mergeCell ref="P3:Q3"/>
    <mergeCell ref="J4:K4"/>
    <mergeCell ref="L4:M4"/>
    <mergeCell ref="J3:K3"/>
    <mergeCell ref="L3:M3"/>
    <mergeCell ref="H3:I3"/>
    <mergeCell ref="H4:I4"/>
    <mergeCell ref="N1:O1"/>
    <mergeCell ref="P1:Q1"/>
    <mergeCell ref="R1:S1"/>
    <mergeCell ref="T1:U1"/>
    <mergeCell ref="H2:I2"/>
    <mergeCell ref="J2:K2"/>
    <mergeCell ref="L2:M2"/>
    <mergeCell ref="N2:O2"/>
    <mergeCell ref="P2:Q2"/>
    <mergeCell ref="T2:U2"/>
    <mergeCell ref="R2:S2"/>
    <mergeCell ref="J1:K1"/>
    <mergeCell ref="L1:M1"/>
    <mergeCell ref="H1:I1"/>
    <mergeCell ref="D3:E3"/>
    <mergeCell ref="F3:G3"/>
    <mergeCell ref="D4:E4"/>
    <mergeCell ref="F4:G4"/>
    <mergeCell ref="D1:E1"/>
    <mergeCell ref="F1:G1"/>
    <mergeCell ref="D2:E2"/>
    <mergeCell ref="F2:G2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4" sqref="P4:Q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" customWidth="1"/>
    <col min="6" max="11" width="5.77734375" style="1" customWidth="1"/>
    <col min="12" max="13" width="6" style="17" customWidth="1"/>
    <col min="14" max="15" width="5.77734375" style="1" customWidth="1"/>
    <col min="16" max="19" width="5.77734375" style="17" customWidth="1"/>
    <col min="20" max="23" width="5.77734375" style="1" customWidth="1"/>
    <col min="24" max="29" width="5.77734375" style="17" customWidth="1"/>
    <col min="30" max="30" width="5.77734375" style="10" customWidth="1"/>
    <col min="31" max="16384" width="9.33203125" style="1"/>
  </cols>
  <sheetData>
    <row r="1" spans="1:30" ht="39" customHeight="1">
      <c r="A1" s="1" t="s">
        <v>0</v>
      </c>
      <c r="C1" s="2" t="s">
        <v>28</v>
      </c>
      <c r="D1" s="85" t="s">
        <v>35</v>
      </c>
      <c r="E1" s="85"/>
      <c r="F1" s="85" t="s">
        <v>39</v>
      </c>
      <c r="G1" s="85"/>
      <c r="H1" s="85" t="s">
        <v>58</v>
      </c>
      <c r="I1" s="85"/>
      <c r="J1" s="85" t="s">
        <v>41</v>
      </c>
      <c r="K1" s="85"/>
      <c r="L1" s="85" t="s">
        <v>133</v>
      </c>
      <c r="M1" s="85"/>
      <c r="N1" s="85" t="s">
        <v>56</v>
      </c>
      <c r="O1" s="85"/>
      <c r="P1" s="85" t="s">
        <v>76</v>
      </c>
      <c r="Q1" s="85"/>
      <c r="R1" s="85" t="s">
        <v>87</v>
      </c>
      <c r="S1" s="85"/>
      <c r="T1" s="89" t="s">
        <v>62</v>
      </c>
      <c r="U1" s="89"/>
      <c r="V1" s="90" t="s">
        <v>105</v>
      </c>
      <c r="W1" s="90"/>
      <c r="X1" s="91" t="s">
        <v>88</v>
      </c>
      <c r="Y1" s="91"/>
      <c r="Z1" s="91" t="s">
        <v>80</v>
      </c>
      <c r="AA1" s="91"/>
      <c r="AB1" s="91" t="s">
        <v>89</v>
      </c>
      <c r="AC1" s="91"/>
      <c r="AD1" s="1"/>
    </row>
    <row r="2" spans="1:30" ht="12.75" customHeight="1">
      <c r="A2" s="1"/>
      <c r="C2" s="2"/>
      <c r="D2" s="85" t="s">
        <v>48</v>
      </c>
      <c r="E2" s="85"/>
      <c r="F2" s="86" t="s">
        <v>49</v>
      </c>
      <c r="G2" s="86"/>
      <c r="H2" s="86" t="s">
        <v>48</v>
      </c>
      <c r="I2" s="86"/>
      <c r="J2" s="86" t="s">
        <v>50</v>
      </c>
      <c r="K2" s="86"/>
      <c r="L2" s="85"/>
      <c r="M2" s="85"/>
      <c r="N2" s="86" t="s">
        <v>50</v>
      </c>
      <c r="O2" s="86"/>
      <c r="P2" s="86" t="s">
        <v>49</v>
      </c>
      <c r="Q2" s="86"/>
      <c r="R2" s="86" t="s">
        <v>49</v>
      </c>
      <c r="S2" s="86"/>
      <c r="T2" s="92"/>
      <c r="U2" s="92"/>
      <c r="V2" s="93"/>
      <c r="W2" s="93"/>
      <c r="X2" s="94"/>
      <c r="Y2" s="94"/>
      <c r="Z2" s="94"/>
      <c r="AA2" s="94"/>
      <c r="AB2" s="94" t="s">
        <v>49</v>
      </c>
      <c r="AC2" s="94"/>
      <c r="AD2" s="1"/>
    </row>
    <row r="3" spans="1:30" s="18" customFormat="1" ht="12.75" customHeight="1">
      <c r="D3" s="86" t="s">
        <v>36</v>
      </c>
      <c r="E3" s="86"/>
      <c r="F3" s="86" t="s">
        <v>57</v>
      </c>
      <c r="G3" s="86"/>
      <c r="H3" s="86" t="s">
        <v>40</v>
      </c>
      <c r="I3" s="86"/>
      <c r="J3" s="86" t="s">
        <v>42</v>
      </c>
      <c r="K3" s="86"/>
      <c r="L3" s="86" t="s">
        <v>134</v>
      </c>
      <c r="M3" s="86"/>
      <c r="N3" s="86" t="s">
        <v>43</v>
      </c>
      <c r="O3" s="86"/>
      <c r="P3" s="86" t="s">
        <v>77</v>
      </c>
      <c r="Q3" s="86"/>
      <c r="R3" s="86" t="s">
        <v>91</v>
      </c>
      <c r="S3" s="86"/>
      <c r="T3" s="92" t="s">
        <v>43</v>
      </c>
      <c r="U3" s="92"/>
      <c r="V3" s="93" t="s">
        <v>103</v>
      </c>
      <c r="W3" s="93"/>
      <c r="X3" s="94" t="s">
        <v>92</v>
      </c>
      <c r="Y3" s="94"/>
      <c r="Z3" s="94" t="s">
        <v>81</v>
      </c>
      <c r="AA3" s="94"/>
      <c r="AB3" s="94" t="s">
        <v>93</v>
      </c>
      <c r="AC3" s="94"/>
      <c r="AD3" s="1"/>
    </row>
    <row r="4" spans="1:30">
      <c r="A4" s="1"/>
      <c r="D4" s="87" t="s">
        <v>95</v>
      </c>
      <c r="E4" s="87"/>
      <c r="F4" s="87" t="s">
        <v>96</v>
      </c>
      <c r="G4" s="88"/>
      <c r="H4" s="87" t="s">
        <v>97</v>
      </c>
      <c r="I4" s="88"/>
      <c r="J4" s="87" t="s">
        <v>98</v>
      </c>
      <c r="K4" s="88"/>
      <c r="L4" s="87">
        <v>43218</v>
      </c>
      <c r="M4" s="88"/>
      <c r="N4" s="87" t="s">
        <v>99</v>
      </c>
      <c r="O4" s="87"/>
      <c r="P4" s="87" t="s">
        <v>143</v>
      </c>
      <c r="Q4" s="87"/>
      <c r="R4" s="87">
        <v>43407</v>
      </c>
      <c r="S4" s="87"/>
      <c r="T4" s="99">
        <v>43408</v>
      </c>
      <c r="U4" s="100"/>
      <c r="V4" s="95" t="s">
        <v>104</v>
      </c>
      <c r="W4" s="96"/>
      <c r="X4" s="97">
        <v>43435</v>
      </c>
      <c r="Y4" s="97"/>
      <c r="Z4" s="97">
        <v>43442</v>
      </c>
      <c r="AA4" s="97"/>
      <c r="AB4" s="97">
        <v>43449</v>
      </c>
      <c r="AC4" s="97"/>
    </row>
    <row r="5" spans="1:30" ht="52.8">
      <c r="B5" s="5" t="s">
        <v>4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0" t="s">
        <v>17</v>
      </c>
      <c r="Q5" s="40" t="s">
        <v>18</v>
      </c>
      <c r="R5" s="40" t="s">
        <v>17</v>
      </c>
      <c r="S5" s="40" t="s">
        <v>18</v>
      </c>
      <c r="T5" s="42" t="s">
        <v>17</v>
      </c>
      <c r="U5" s="42" t="s">
        <v>18</v>
      </c>
      <c r="V5" s="43" t="s">
        <v>17</v>
      </c>
      <c r="W5" s="43" t="s">
        <v>18</v>
      </c>
      <c r="X5" s="41" t="s">
        <v>17</v>
      </c>
      <c r="Y5" s="41" t="s">
        <v>18</v>
      </c>
      <c r="Z5" s="41" t="s">
        <v>17</v>
      </c>
      <c r="AA5" s="41" t="s">
        <v>18</v>
      </c>
      <c r="AB5" s="41" t="s">
        <v>17</v>
      </c>
      <c r="AC5" s="41" t="s">
        <v>18</v>
      </c>
      <c r="AD5" s="31" t="s">
        <v>16</v>
      </c>
    </row>
    <row r="6" spans="1:30">
      <c r="A6" s="4" t="s">
        <v>1</v>
      </c>
      <c r="B6" s="1" t="s">
        <v>60</v>
      </c>
      <c r="C6" s="1" t="s">
        <v>25</v>
      </c>
      <c r="D6" s="44" t="s">
        <v>1</v>
      </c>
      <c r="E6" s="37">
        <v>15</v>
      </c>
      <c r="F6" s="68"/>
      <c r="G6" s="68"/>
      <c r="H6" s="44" t="s">
        <v>110</v>
      </c>
      <c r="I6" s="73"/>
      <c r="J6" s="75" t="s">
        <v>109</v>
      </c>
      <c r="K6" s="75">
        <v>16</v>
      </c>
      <c r="L6" s="74"/>
      <c r="M6" s="74"/>
      <c r="N6" s="78" t="s">
        <v>108</v>
      </c>
      <c r="O6" s="74">
        <v>17</v>
      </c>
      <c r="P6" s="84"/>
      <c r="Q6" s="84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17">
        <f>SUM(D6:AC6)</f>
        <v>48</v>
      </c>
    </row>
    <row r="7" spans="1:30">
      <c r="A7" s="4" t="s">
        <v>108</v>
      </c>
      <c r="B7" s="15" t="s">
        <v>33</v>
      </c>
      <c r="C7" s="15" t="s">
        <v>23</v>
      </c>
      <c r="F7" s="68"/>
      <c r="G7" s="68"/>
      <c r="H7" s="73" t="s">
        <v>109</v>
      </c>
      <c r="I7" s="73">
        <v>12</v>
      </c>
      <c r="J7" s="75"/>
      <c r="K7" s="75"/>
      <c r="L7" s="74"/>
      <c r="M7" s="74"/>
      <c r="N7" s="79" t="s">
        <v>1</v>
      </c>
      <c r="O7" s="75">
        <v>20</v>
      </c>
      <c r="P7" s="84"/>
      <c r="Q7" s="84"/>
      <c r="AD7" s="17">
        <f>SUM(D7:AC7)</f>
        <v>32</v>
      </c>
    </row>
    <row r="8" spans="1:30">
      <c r="A8" s="4" t="s">
        <v>109</v>
      </c>
      <c r="B8" s="15" t="s">
        <v>135</v>
      </c>
      <c r="C8" s="15" t="s">
        <v>23</v>
      </c>
      <c r="D8" s="73"/>
      <c r="F8" s="68"/>
      <c r="G8" s="68"/>
      <c r="H8" s="73"/>
      <c r="I8" s="73"/>
      <c r="J8" s="75"/>
      <c r="K8" s="75"/>
      <c r="L8" s="74" t="s">
        <v>1</v>
      </c>
      <c r="M8" s="74">
        <v>12</v>
      </c>
      <c r="N8" s="75"/>
      <c r="O8" s="75"/>
      <c r="P8" s="84"/>
      <c r="Q8" s="84"/>
      <c r="AD8" s="17">
        <f>SUM(D8:AC8)</f>
        <v>12</v>
      </c>
    </row>
    <row r="9" spans="1:30">
      <c r="A9" s="4" t="s">
        <v>120</v>
      </c>
      <c r="B9" s="15" t="s">
        <v>136</v>
      </c>
      <c r="C9" s="15" t="s">
        <v>137</v>
      </c>
      <c r="D9" s="77"/>
      <c r="F9" s="77"/>
      <c r="G9" s="77"/>
      <c r="H9" s="77"/>
      <c r="I9" s="77"/>
      <c r="J9" s="77"/>
      <c r="K9" s="77"/>
      <c r="L9" s="76" t="s">
        <v>108</v>
      </c>
      <c r="M9" s="76">
        <v>9</v>
      </c>
      <c r="N9" s="77"/>
      <c r="O9" s="77"/>
      <c r="P9" s="84"/>
      <c r="Q9" s="84"/>
      <c r="AD9" s="17">
        <f>SUM(D9:AC9)</f>
        <v>9</v>
      </c>
    </row>
    <row r="10" spans="1:30">
      <c r="A10" s="4" t="s">
        <v>130</v>
      </c>
      <c r="B10" s="15" t="s">
        <v>118</v>
      </c>
      <c r="C10" s="15" t="s">
        <v>73</v>
      </c>
      <c r="D10" s="77"/>
      <c r="F10" s="77" t="s">
        <v>109</v>
      </c>
      <c r="G10" s="77">
        <v>8</v>
      </c>
      <c r="H10" s="77"/>
      <c r="I10" s="77"/>
      <c r="J10" s="77"/>
      <c r="K10" s="77"/>
      <c r="L10" s="76"/>
      <c r="M10" s="76"/>
      <c r="N10" s="77"/>
      <c r="O10" s="77"/>
      <c r="P10" s="84"/>
      <c r="Q10" s="84"/>
      <c r="AD10" s="17">
        <f>SUM(D10:AC10)</f>
        <v>8</v>
      </c>
    </row>
    <row r="11" spans="1:30">
      <c r="A11" s="4" t="s">
        <v>130</v>
      </c>
      <c r="B11" s="15" t="s">
        <v>44</v>
      </c>
      <c r="C11" s="15" t="s">
        <v>23</v>
      </c>
      <c r="D11" s="81"/>
      <c r="F11" s="81"/>
      <c r="G11" s="81"/>
      <c r="H11" s="81"/>
      <c r="I11" s="81"/>
      <c r="J11" s="81"/>
      <c r="K11" s="81"/>
      <c r="L11" s="84"/>
      <c r="M11" s="84"/>
      <c r="N11" s="81"/>
      <c r="O11" s="81"/>
      <c r="P11" s="84" t="s">
        <v>109</v>
      </c>
      <c r="Q11" s="84">
        <v>8</v>
      </c>
      <c r="AD11" s="17">
        <f>SUM(D11:AC11)</f>
        <v>8</v>
      </c>
    </row>
    <row r="12" spans="1:30">
      <c r="B12" s="15"/>
      <c r="C12" s="15"/>
      <c r="D12" s="68"/>
      <c r="F12" s="68"/>
      <c r="G12" s="68"/>
      <c r="H12" s="73"/>
      <c r="I12" s="73"/>
      <c r="J12" s="75"/>
      <c r="K12" s="75"/>
      <c r="L12" s="74"/>
      <c r="M12" s="74"/>
      <c r="N12" s="75"/>
      <c r="O12" s="75"/>
      <c r="P12" s="84"/>
      <c r="Q12" s="84"/>
      <c r="AD12" s="17"/>
    </row>
    <row r="13" spans="1:30">
      <c r="A13" s="9"/>
      <c r="C13" s="4" t="s">
        <v>21</v>
      </c>
      <c r="D13" s="66">
        <v>1</v>
      </c>
      <c r="E13" s="37"/>
      <c r="F13" s="68">
        <v>1</v>
      </c>
      <c r="G13" s="68"/>
      <c r="H13" s="73">
        <v>2</v>
      </c>
      <c r="I13" s="73"/>
      <c r="J13" s="75">
        <v>1</v>
      </c>
      <c r="K13" s="75"/>
      <c r="L13" s="74">
        <v>2</v>
      </c>
      <c r="M13" s="74"/>
      <c r="N13" s="75">
        <v>2</v>
      </c>
      <c r="O13" s="75"/>
      <c r="P13" s="84">
        <v>1</v>
      </c>
      <c r="Q13" s="84"/>
    </row>
    <row r="14" spans="1:30" s="10" customFormat="1">
      <c r="A14" s="4"/>
      <c r="C14" s="9" t="s">
        <v>22</v>
      </c>
      <c r="D14" s="66">
        <v>3</v>
      </c>
      <c r="E14" s="1"/>
      <c r="F14" s="67">
        <v>4</v>
      </c>
      <c r="G14" s="68"/>
      <c r="H14" s="73">
        <v>14</v>
      </c>
      <c r="I14" s="73"/>
      <c r="J14" s="75">
        <v>19</v>
      </c>
      <c r="K14" s="75"/>
      <c r="L14" s="74">
        <v>2</v>
      </c>
      <c r="M14" s="74"/>
      <c r="N14" s="75">
        <v>7</v>
      </c>
      <c r="O14" s="75"/>
      <c r="P14" s="84">
        <v>3</v>
      </c>
      <c r="Q14" s="84"/>
      <c r="R14" s="17"/>
      <c r="S14" s="17"/>
      <c r="T14" s="1"/>
      <c r="U14" s="1"/>
      <c r="V14" s="1"/>
      <c r="W14" s="1"/>
      <c r="X14" s="17"/>
      <c r="Y14" s="17"/>
      <c r="Z14" s="17"/>
      <c r="AA14" s="17"/>
      <c r="AB14" s="17"/>
      <c r="AC14" s="17"/>
    </row>
    <row r="15" spans="1:30" s="17" customFormat="1">
      <c r="A15" s="14"/>
      <c r="B15" s="15"/>
      <c r="C15" s="15"/>
      <c r="D15" s="1"/>
      <c r="E15" s="1"/>
      <c r="F15" s="68"/>
      <c r="G15" s="68"/>
      <c r="H15" s="73"/>
      <c r="I15" s="73"/>
      <c r="J15" s="1"/>
      <c r="K15" s="1"/>
      <c r="N15" s="1"/>
      <c r="O15" s="1"/>
      <c r="P15" s="84"/>
      <c r="Q15" s="84"/>
      <c r="T15" s="1"/>
      <c r="U15" s="1"/>
      <c r="V15" s="1"/>
      <c r="W15" s="1"/>
      <c r="AD15" s="10"/>
    </row>
    <row r="16" spans="1:30">
      <c r="B16" s="17"/>
      <c r="C16" s="17"/>
    </row>
    <row r="17" spans="2:3">
      <c r="B17" s="10"/>
      <c r="C17" s="10"/>
    </row>
    <row r="18" spans="2:3">
      <c r="B18" s="10"/>
      <c r="C18" s="10"/>
    </row>
    <row r="19" spans="2:3">
      <c r="B19" s="10"/>
      <c r="C19" s="10"/>
    </row>
    <row r="20" spans="2:3">
      <c r="B20" s="10"/>
      <c r="C20" s="10"/>
    </row>
    <row r="21" spans="2:3">
      <c r="B21" s="15"/>
      <c r="C21" s="15"/>
    </row>
    <row r="23" spans="2:3">
      <c r="B23" s="10"/>
    </row>
  </sheetData>
  <sortState ref="B6:AN10">
    <sortCondition descending="1" ref="AD6:AD10"/>
  </sortState>
  <mergeCells count="52">
    <mergeCell ref="Z3:AA3"/>
    <mergeCell ref="AB3:AC3"/>
    <mergeCell ref="P4:Q4"/>
    <mergeCell ref="R4:S4"/>
    <mergeCell ref="T4:U4"/>
    <mergeCell ref="V4:W4"/>
    <mergeCell ref="X4:Y4"/>
    <mergeCell ref="Z4:AA4"/>
    <mergeCell ref="AB4:AC4"/>
    <mergeCell ref="P3:Q3"/>
    <mergeCell ref="R3:S3"/>
    <mergeCell ref="T3:U3"/>
    <mergeCell ref="V3:W3"/>
    <mergeCell ref="X3:Y3"/>
    <mergeCell ref="Z1:AA1"/>
    <mergeCell ref="AB1:AC1"/>
    <mergeCell ref="P2:Q2"/>
    <mergeCell ref="R2:S2"/>
    <mergeCell ref="T2:U2"/>
    <mergeCell ref="V2:W2"/>
    <mergeCell ref="X2:Y2"/>
    <mergeCell ref="Z2:AA2"/>
    <mergeCell ref="AB2:AC2"/>
    <mergeCell ref="P1:Q1"/>
    <mergeCell ref="R1:S1"/>
    <mergeCell ref="T1:U1"/>
    <mergeCell ref="V1:W1"/>
    <mergeCell ref="X1:Y1"/>
    <mergeCell ref="L3:M3"/>
    <mergeCell ref="N3:O3"/>
    <mergeCell ref="F4:G4"/>
    <mergeCell ref="L4:M4"/>
    <mergeCell ref="N4:O4"/>
    <mergeCell ref="H3:I3"/>
    <mergeCell ref="H4:I4"/>
    <mergeCell ref="J3:K3"/>
    <mergeCell ref="J4:K4"/>
    <mergeCell ref="L1:M1"/>
    <mergeCell ref="N1:O1"/>
    <mergeCell ref="F2:G2"/>
    <mergeCell ref="L2:M2"/>
    <mergeCell ref="N2:O2"/>
    <mergeCell ref="F1:G1"/>
    <mergeCell ref="H1:I1"/>
    <mergeCell ref="H2:I2"/>
    <mergeCell ref="J1:K1"/>
    <mergeCell ref="J2:K2"/>
    <mergeCell ref="D1:E1"/>
    <mergeCell ref="D2:E2"/>
    <mergeCell ref="D3:E3"/>
    <mergeCell ref="D4:E4"/>
    <mergeCell ref="F3:G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109375" style="4" customWidth="1"/>
    <col min="2" max="2" width="18.77734375" style="1" customWidth="1"/>
    <col min="3" max="3" width="20.77734375" style="1" customWidth="1"/>
    <col min="4" max="9" width="5.77734375" style="1" customWidth="1"/>
    <col min="10" max="15" width="5.77734375" style="17" customWidth="1"/>
    <col min="16" max="19" width="5.77734375" style="1" customWidth="1"/>
    <col min="20" max="25" width="5.77734375" style="17" customWidth="1"/>
    <col min="26" max="26" width="5.77734375" style="10" customWidth="1"/>
    <col min="27" max="16384" width="9.33203125" style="1"/>
  </cols>
  <sheetData>
    <row r="1" spans="1:26" ht="39" customHeight="1">
      <c r="A1" s="1" t="s">
        <v>0</v>
      </c>
      <c r="C1" s="2" t="s">
        <v>28</v>
      </c>
      <c r="D1" s="85" t="s">
        <v>58</v>
      </c>
      <c r="E1" s="85"/>
      <c r="F1" s="85" t="s">
        <v>41</v>
      </c>
      <c r="G1" s="85"/>
      <c r="H1" s="85" t="s">
        <v>56</v>
      </c>
      <c r="I1" s="85"/>
      <c r="J1" s="85" t="s">
        <v>68</v>
      </c>
      <c r="K1" s="85"/>
      <c r="L1" s="85" t="s">
        <v>76</v>
      </c>
      <c r="M1" s="85"/>
      <c r="N1" s="85" t="s">
        <v>87</v>
      </c>
      <c r="O1" s="85"/>
      <c r="P1" s="89" t="s">
        <v>62</v>
      </c>
      <c r="Q1" s="89"/>
      <c r="R1" s="90" t="s">
        <v>105</v>
      </c>
      <c r="S1" s="90"/>
      <c r="T1" s="91" t="s">
        <v>88</v>
      </c>
      <c r="U1" s="91"/>
      <c r="V1" s="91" t="s">
        <v>80</v>
      </c>
      <c r="W1" s="91"/>
      <c r="X1" s="91" t="s">
        <v>89</v>
      </c>
      <c r="Y1" s="91"/>
      <c r="Z1" s="1"/>
    </row>
    <row r="2" spans="1:26" ht="12.75" customHeight="1">
      <c r="A2" s="1"/>
      <c r="C2" s="2"/>
      <c r="D2" s="86" t="s">
        <v>48</v>
      </c>
      <c r="E2" s="86"/>
      <c r="F2" s="86" t="s">
        <v>50</v>
      </c>
      <c r="G2" s="86"/>
      <c r="H2" s="86" t="s">
        <v>50</v>
      </c>
      <c r="I2" s="86"/>
      <c r="J2" s="86" t="s">
        <v>50</v>
      </c>
      <c r="K2" s="86"/>
      <c r="L2" s="86" t="s">
        <v>49</v>
      </c>
      <c r="M2" s="86"/>
      <c r="N2" s="86" t="s">
        <v>49</v>
      </c>
      <c r="O2" s="86"/>
      <c r="P2" s="92"/>
      <c r="Q2" s="92"/>
      <c r="R2" s="93"/>
      <c r="S2" s="93"/>
      <c r="T2" s="94"/>
      <c r="U2" s="94"/>
      <c r="V2" s="94"/>
      <c r="W2" s="94"/>
      <c r="X2" s="94" t="s">
        <v>49</v>
      </c>
      <c r="Y2" s="94"/>
      <c r="Z2" s="1"/>
    </row>
    <row r="3" spans="1:26" s="18" customFormat="1" ht="12.75" customHeight="1">
      <c r="D3" s="86" t="s">
        <v>40</v>
      </c>
      <c r="E3" s="86"/>
      <c r="F3" s="86" t="s">
        <v>42</v>
      </c>
      <c r="G3" s="86"/>
      <c r="H3" s="86" t="s">
        <v>43</v>
      </c>
      <c r="I3" s="86"/>
      <c r="J3" s="86" t="s">
        <v>69</v>
      </c>
      <c r="K3" s="86"/>
      <c r="L3" s="86" t="s">
        <v>77</v>
      </c>
      <c r="M3" s="86"/>
      <c r="N3" s="86" t="s">
        <v>91</v>
      </c>
      <c r="O3" s="86"/>
      <c r="P3" s="92" t="s">
        <v>43</v>
      </c>
      <c r="Q3" s="92"/>
      <c r="R3" s="93" t="s">
        <v>103</v>
      </c>
      <c r="S3" s="93"/>
      <c r="T3" s="94" t="s">
        <v>92</v>
      </c>
      <c r="U3" s="94"/>
      <c r="V3" s="94" t="s">
        <v>81</v>
      </c>
      <c r="W3" s="94"/>
      <c r="X3" s="94" t="s">
        <v>93</v>
      </c>
      <c r="Y3" s="94"/>
      <c r="Z3" s="1"/>
    </row>
    <row r="4" spans="1:26">
      <c r="A4" s="1"/>
      <c r="D4" s="87" t="s">
        <v>97</v>
      </c>
      <c r="E4" s="88"/>
      <c r="F4" s="87" t="s">
        <v>98</v>
      </c>
      <c r="G4" s="88"/>
      <c r="H4" s="87" t="s">
        <v>99</v>
      </c>
      <c r="I4" s="87"/>
      <c r="J4" s="87" t="s">
        <v>142</v>
      </c>
      <c r="K4" s="87"/>
      <c r="L4" s="87" t="s">
        <v>143</v>
      </c>
      <c r="M4" s="87"/>
      <c r="N4" s="87">
        <v>43407</v>
      </c>
      <c r="O4" s="87"/>
      <c r="P4" s="99">
        <v>43408</v>
      </c>
      <c r="Q4" s="100"/>
      <c r="R4" s="95" t="s">
        <v>104</v>
      </c>
      <c r="S4" s="96"/>
      <c r="T4" s="97">
        <v>43435</v>
      </c>
      <c r="U4" s="97"/>
      <c r="V4" s="97">
        <v>43442</v>
      </c>
      <c r="W4" s="97"/>
      <c r="X4" s="97">
        <v>43449</v>
      </c>
      <c r="Y4" s="97"/>
    </row>
    <row r="5" spans="1:26" ht="52.8">
      <c r="B5" s="5" t="s">
        <v>5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2" t="s">
        <v>17</v>
      </c>
      <c r="Q5" s="42" t="s">
        <v>18</v>
      </c>
      <c r="R5" s="43" t="s">
        <v>17</v>
      </c>
      <c r="S5" s="43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31" t="s">
        <v>16</v>
      </c>
    </row>
    <row r="6" spans="1:26">
      <c r="A6" s="4" t="s">
        <v>1</v>
      </c>
      <c r="B6" s="15" t="s">
        <v>33</v>
      </c>
      <c r="C6" s="15" t="s">
        <v>23</v>
      </c>
      <c r="D6" s="73" t="s">
        <v>109</v>
      </c>
      <c r="E6" s="37">
        <v>12</v>
      </c>
      <c r="F6" s="16" t="s">
        <v>59</v>
      </c>
      <c r="G6" s="75"/>
      <c r="H6" s="78" t="s">
        <v>1</v>
      </c>
      <c r="I6" s="74">
        <v>20</v>
      </c>
      <c r="J6" s="80" t="s">
        <v>1</v>
      </c>
      <c r="K6" s="74">
        <v>20</v>
      </c>
      <c r="L6" s="84" t="s">
        <v>1</v>
      </c>
      <c r="M6" s="39">
        <v>12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17">
        <f>SUM(D6:Y6)</f>
        <v>64</v>
      </c>
    </row>
    <row r="7" spans="1:26" s="17" customFormat="1">
      <c r="A7" s="14" t="s">
        <v>108</v>
      </c>
      <c r="B7" s="15" t="s">
        <v>79</v>
      </c>
      <c r="C7" s="15" t="s">
        <v>74</v>
      </c>
      <c r="D7" s="1"/>
      <c r="E7" s="1"/>
      <c r="F7" s="75"/>
      <c r="G7" s="75"/>
      <c r="H7" s="44" t="s">
        <v>110</v>
      </c>
      <c r="I7" s="75"/>
      <c r="J7" s="74"/>
      <c r="K7" s="74"/>
      <c r="P7" s="1"/>
      <c r="Q7" s="1"/>
      <c r="R7" s="1"/>
      <c r="S7" s="1"/>
      <c r="Z7" s="17">
        <f>SUM(D7:Y7)</f>
        <v>0</v>
      </c>
    </row>
    <row r="8" spans="1:26" s="17" customFormat="1">
      <c r="A8" s="14"/>
      <c r="B8" s="15"/>
      <c r="C8" s="15"/>
      <c r="D8" s="1"/>
      <c r="E8" s="1"/>
      <c r="F8" s="79"/>
      <c r="G8" s="79"/>
      <c r="H8" s="79"/>
      <c r="I8" s="79"/>
      <c r="J8" s="78"/>
      <c r="K8" s="78"/>
      <c r="P8" s="1"/>
      <c r="Q8" s="1"/>
      <c r="R8" s="1"/>
      <c r="S8" s="1"/>
      <c r="Z8" s="10"/>
    </row>
    <row r="9" spans="1:26">
      <c r="C9" s="4" t="s">
        <v>21</v>
      </c>
      <c r="D9" s="73">
        <v>1</v>
      </c>
      <c r="F9" s="75">
        <v>1</v>
      </c>
      <c r="G9" s="75"/>
      <c r="H9" s="75">
        <v>2</v>
      </c>
      <c r="I9" s="75"/>
      <c r="J9" s="74">
        <v>1</v>
      </c>
      <c r="K9" s="74"/>
      <c r="L9" s="84">
        <v>1</v>
      </c>
    </row>
    <row r="10" spans="1:26" s="10" customFormat="1">
      <c r="A10" s="9"/>
      <c r="C10" s="9" t="s">
        <v>22</v>
      </c>
      <c r="D10" s="73">
        <v>13</v>
      </c>
      <c r="E10" s="1"/>
      <c r="F10" s="75">
        <v>19</v>
      </c>
      <c r="G10" s="75"/>
      <c r="H10" s="75">
        <v>9</v>
      </c>
      <c r="I10" s="75"/>
      <c r="J10" s="74">
        <v>6</v>
      </c>
      <c r="K10" s="74"/>
      <c r="L10" s="84">
        <v>3</v>
      </c>
      <c r="M10" s="17"/>
      <c r="N10" s="17"/>
      <c r="O10" s="17"/>
      <c r="P10" s="1"/>
      <c r="Q10" s="1"/>
      <c r="R10" s="1"/>
      <c r="S10" s="1"/>
      <c r="T10" s="17"/>
      <c r="U10" s="17"/>
      <c r="V10" s="17"/>
      <c r="W10" s="17"/>
      <c r="X10" s="17"/>
      <c r="Y10" s="17"/>
    </row>
    <row r="11" spans="1:26" s="17" customFormat="1">
      <c r="A11" s="14"/>
      <c r="B11" s="51"/>
      <c r="C11" s="51"/>
      <c r="D11" s="1"/>
      <c r="E11" s="1"/>
      <c r="F11" s="75"/>
      <c r="G11" s="75"/>
      <c r="H11" s="75"/>
      <c r="I11" s="75"/>
      <c r="J11" s="74"/>
      <c r="K11" s="74"/>
      <c r="P11" s="1"/>
      <c r="Q11" s="1"/>
      <c r="R11" s="1"/>
      <c r="S11" s="1"/>
      <c r="Z11" s="10"/>
    </row>
    <row r="12" spans="1:26" s="17" customFormat="1">
      <c r="A12" s="4"/>
      <c r="D12" s="1"/>
      <c r="E12" s="1"/>
      <c r="F12" s="1"/>
      <c r="G12" s="1"/>
      <c r="H12" s="1"/>
      <c r="I12" s="1"/>
      <c r="P12" s="1"/>
      <c r="Q12" s="1"/>
      <c r="R12" s="1"/>
      <c r="S12" s="1"/>
      <c r="Z12" s="10"/>
    </row>
    <row r="13" spans="1:26" s="17" customFormat="1">
      <c r="A13" s="14"/>
      <c r="B13" s="1"/>
      <c r="C13" s="1"/>
      <c r="D13" s="1"/>
      <c r="E13" s="1"/>
      <c r="F13" s="1"/>
      <c r="G13" s="1"/>
      <c r="H13" s="1"/>
      <c r="I13" s="1"/>
      <c r="P13" s="1"/>
      <c r="Q13" s="1"/>
      <c r="R13" s="1"/>
      <c r="S13" s="1"/>
      <c r="Z13" s="10"/>
    </row>
    <row r="14" spans="1:26" s="17" customFormat="1">
      <c r="A14" s="14"/>
      <c r="B14" s="1"/>
      <c r="C14" s="1"/>
      <c r="D14" s="1"/>
      <c r="E14" s="1"/>
      <c r="F14" s="1"/>
      <c r="G14" s="1"/>
      <c r="H14" s="1"/>
      <c r="I14" s="1"/>
      <c r="P14" s="1"/>
      <c r="Q14" s="1"/>
      <c r="R14" s="1"/>
      <c r="S14" s="1"/>
      <c r="Z14" s="10"/>
    </row>
    <row r="15" spans="1:26">
      <c r="B15" s="15"/>
      <c r="C15" s="15"/>
    </row>
    <row r="17" spans="2:3">
      <c r="B17" s="15"/>
      <c r="C17" s="15"/>
    </row>
    <row r="18" spans="2:3">
      <c r="B18" s="15"/>
      <c r="C18" s="15"/>
    </row>
    <row r="19" spans="2:3">
      <c r="B19" s="10"/>
      <c r="C19" s="10"/>
    </row>
  </sheetData>
  <sortState ref="B16:C21">
    <sortCondition ref="B16"/>
  </sortState>
  <mergeCells count="44">
    <mergeCell ref="L4:M4"/>
    <mergeCell ref="N4:O4"/>
    <mergeCell ref="P4:Q4"/>
    <mergeCell ref="D4:E4"/>
    <mergeCell ref="F4:G4"/>
    <mergeCell ref="H4:I4"/>
    <mergeCell ref="J4:K4"/>
    <mergeCell ref="R3:S3"/>
    <mergeCell ref="T3:U3"/>
    <mergeCell ref="V3:W3"/>
    <mergeCell ref="X4:Y4"/>
    <mergeCell ref="X3:Y3"/>
    <mergeCell ref="R4:S4"/>
    <mergeCell ref="T4:U4"/>
    <mergeCell ref="V4:W4"/>
    <mergeCell ref="L3:M3"/>
    <mergeCell ref="N3:O3"/>
    <mergeCell ref="P3:Q3"/>
    <mergeCell ref="D3:E3"/>
    <mergeCell ref="F3:G3"/>
    <mergeCell ref="H3:I3"/>
    <mergeCell ref="J3:K3"/>
    <mergeCell ref="X1:Y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N1:O1"/>
    <mergeCell ref="X2:Y2"/>
    <mergeCell ref="T1:U1"/>
    <mergeCell ref="V1:W1"/>
    <mergeCell ref="J1:K1"/>
    <mergeCell ref="L1:M1"/>
    <mergeCell ref="D1:E1"/>
    <mergeCell ref="F1:G1"/>
    <mergeCell ref="H1:I1"/>
    <mergeCell ref="P1:Q1"/>
    <mergeCell ref="R1:S1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6" sqref="K16"/>
    </sheetView>
  </sheetViews>
  <sheetFormatPr defaultColWidth="9.33203125" defaultRowHeight="13.2"/>
  <cols>
    <col min="1" max="1" width="3.33203125" style="14" customWidth="1"/>
    <col min="2" max="2" width="18.77734375" style="17" customWidth="1"/>
    <col min="3" max="3" width="20.77734375" style="17" customWidth="1"/>
    <col min="4" max="13" width="5.77734375" style="1" customWidth="1"/>
    <col min="14" max="17" width="5.77734375" style="17" customWidth="1"/>
    <col min="18" max="21" width="5.77734375" style="1" customWidth="1"/>
    <col min="22" max="27" width="5.77734375" style="17" customWidth="1"/>
    <col min="28" max="28" width="5.77734375" style="10" customWidth="1"/>
    <col min="29" max="16384" width="9.33203125" style="17"/>
  </cols>
  <sheetData>
    <row r="1" spans="1:28" ht="39" customHeight="1">
      <c r="A1" s="17" t="s">
        <v>0</v>
      </c>
      <c r="C1" s="52" t="s">
        <v>28</v>
      </c>
      <c r="D1" s="85" t="s">
        <v>37</v>
      </c>
      <c r="E1" s="85"/>
      <c r="F1" s="85" t="s">
        <v>39</v>
      </c>
      <c r="G1" s="85"/>
      <c r="H1" s="85" t="s">
        <v>58</v>
      </c>
      <c r="I1" s="85"/>
      <c r="J1" s="85" t="s">
        <v>41</v>
      </c>
      <c r="K1" s="85"/>
      <c r="L1" s="85" t="s">
        <v>56</v>
      </c>
      <c r="M1" s="85"/>
      <c r="N1" s="85" t="s">
        <v>68</v>
      </c>
      <c r="O1" s="85"/>
      <c r="P1" s="85" t="s">
        <v>87</v>
      </c>
      <c r="Q1" s="85"/>
      <c r="R1" s="89" t="s">
        <v>62</v>
      </c>
      <c r="S1" s="89"/>
      <c r="T1" s="90" t="s">
        <v>105</v>
      </c>
      <c r="U1" s="90"/>
      <c r="V1" s="91" t="s">
        <v>88</v>
      </c>
      <c r="W1" s="91"/>
      <c r="X1" s="91" t="s">
        <v>80</v>
      </c>
      <c r="Y1" s="91"/>
      <c r="Z1" s="91" t="s">
        <v>89</v>
      </c>
      <c r="AA1" s="91"/>
      <c r="AB1" s="1"/>
    </row>
    <row r="2" spans="1:28" ht="12.75" customHeight="1">
      <c r="A2" s="17"/>
      <c r="C2" s="52"/>
      <c r="D2" s="85" t="s">
        <v>50</v>
      </c>
      <c r="E2" s="85"/>
      <c r="F2" s="86" t="s">
        <v>49</v>
      </c>
      <c r="G2" s="86"/>
      <c r="H2" s="86" t="s">
        <v>48</v>
      </c>
      <c r="I2" s="86"/>
      <c r="J2" s="86" t="s">
        <v>50</v>
      </c>
      <c r="K2" s="86"/>
      <c r="L2" s="86" t="s">
        <v>50</v>
      </c>
      <c r="M2" s="86"/>
      <c r="N2" s="86" t="s">
        <v>50</v>
      </c>
      <c r="O2" s="86"/>
      <c r="P2" s="86" t="s">
        <v>49</v>
      </c>
      <c r="Q2" s="86"/>
      <c r="R2" s="92"/>
      <c r="S2" s="92"/>
      <c r="T2" s="93"/>
      <c r="U2" s="93"/>
      <c r="V2" s="94"/>
      <c r="W2" s="94"/>
      <c r="X2" s="94"/>
      <c r="Y2" s="94"/>
      <c r="Z2" s="94" t="s">
        <v>49</v>
      </c>
      <c r="AA2" s="94"/>
      <c r="AB2" s="1"/>
    </row>
    <row r="3" spans="1:28" s="18" customFormat="1" ht="12.75" customHeight="1">
      <c r="D3" s="86" t="s">
        <v>38</v>
      </c>
      <c r="E3" s="86"/>
      <c r="F3" s="86" t="s">
        <v>57</v>
      </c>
      <c r="G3" s="86"/>
      <c r="H3" s="86" t="s">
        <v>40</v>
      </c>
      <c r="I3" s="86"/>
      <c r="J3" s="86" t="s">
        <v>42</v>
      </c>
      <c r="K3" s="86"/>
      <c r="L3" s="86" t="s">
        <v>43</v>
      </c>
      <c r="M3" s="86"/>
      <c r="N3" s="86" t="s">
        <v>69</v>
      </c>
      <c r="O3" s="86"/>
      <c r="P3" s="86" t="s">
        <v>91</v>
      </c>
      <c r="Q3" s="86"/>
      <c r="R3" s="92" t="s">
        <v>43</v>
      </c>
      <c r="S3" s="92"/>
      <c r="T3" s="93" t="s">
        <v>103</v>
      </c>
      <c r="U3" s="93"/>
      <c r="V3" s="94" t="s">
        <v>92</v>
      </c>
      <c r="W3" s="94"/>
      <c r="X3" s="94" t="s">
        <v>81</v>
      </c>
      <c r="Y3" s="94"/>
      <c r="Z3" s="94" t="s">
        <v>93</v>
      </c>
      <c r="AA3" s="94"/>
      <c r="AB3" s="1"/>
    </row>
    <row r="4" spans="1:28">
      <c r="A4" s="17"/>
      <c r="D4" s="87" t="s">
        <v>94</v>
      </c>
      <c r="E4" s="87"/>
      <c r="F4" s="87" t="s">
        <v>96</v>
      </c>
      <c r="G4" s="88"/>
      <c r="H4" s="87" t="s">
        <v>97</v>
      </c>
      <c r="I4" s="88"/>
      <c r="J4" s="87" t="s">
        <v>98</v>
      </c>
      <c r="K4" s="88"/>
      <c r="L4" s="87" t="s">
        <v>99</v>
      </c>
      <c r="M4" s="87"/>
      <c r="N4" s="87" t="s">
        <v>142</v>
      </c>
      <c r="O4" s="87"/>
      <c r="P4" s="87">
        <v>43407</v>
      </c>
      <c r="Q4" s="87"/>
      <c r="R4" s="99">
        <v>43408</v>
      </c>
      <c r="S4" s="100"/>
      <c r="T4" s="95" t="s">
        <v>104</v>
      </c>
      <c r="U4" s="96"/>
      <c r="V4" s="97">
        <v>43435</v>
      </c>
      <c r="W4" s="97"/>
      <c r="X4" s="97">
        <v>43442</v>
      </c>
      <c r="Y4" s="97"/>
      <c r="Z4" s="97">
        <v>43449</v>
      </c>
      <c r="AA4" s="97"/>
    </row>
    <row r="5" spans="1:28" ht="52.8">
      <c r="B5" s="53" t="s">
        <v>14</v>
      </c>
      <c r="C5" s="36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0" t="s">
        <v>17</v>
      </c>
      <c r="Q5" s="40" t="s">
        <v>18</v>
      </c>
      <c r="R5" s="42" t="s">
        <v>17</v>
      </c>
      <c r="S5" s="42" t="s">
        <v>18</v>
      </c>
      <c r="T5" s="43" t="s">
        <v>17</v>
      </c>
      <c r="U5" s="43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41" t="s">
        <v>17</v>
      </c>
      <c r="AA5" s="41" t="s">
        <v>18</v>
      </c>
      <c r="AB5" s="31" t="s">
        <v>16</v>
      </c>
    </row>
    <row r="6" spans="1:28">
      <c r="A6" s="14" t="s">
        <v>1</v>
      </c>
      <c r="B6" s="15" t="s">
        <v>26</v>
      </c>
      <c r="C6" s="15" t="s">
        <v>23</v>
      </c>
      <c r="D6" s="44" t="s">
        <v>107</v>
      </c>
      <c r="E6" s="73"/>
      <c r="F6" s="68"/>
      <c r="G6" s="68"/>
      <c r="H6" s="73" t="s">
        <v>108</v>
      </c>
      <c r="I6" s="73">
        <v>12</v>
      </c>
      <c r="J6" s="16" t="s">
        <v>59</v>
      </c>
      <c r="K6" s="75"/>
      <c r="L6" s="78" t="s">
        <v>109</v>
      </c>
      <c r="M6" s="74">
        <v>16</v>
      </c>
      <c r="N6" s="80" t="s">
        <v>1</v>
      </c>
      <c r="O6" s="80">
        <v>20</v>
      </c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17">
        <f>SUM(D6:AA6)</f>
        <v>48</v>
      </c>
    </row>
    <row r="7" spans="1:28" s="48" customFormat="1">
      <c r="A7" s="14" t="s">
        <v>108</v>
      </c>
      <c r="B7" s="15" t="s">
        <v>119</v>
      </c>
      <c r="C7" s="15" t="s">
        <v>65</v>
      </c>
      <c r="D7" s="1"/>
      <c r="E7" s="1"/>
      <c r="F7" s="68" t="s">
        <v>109</v>
      </c>
      <c r="G7" s="68">
        <v>8</v>
      </c>
      <c r="H7" s="1"/>
      <c r="I7" s="1"/>
      <c r="J7" s="75"/>
      <c r="K7" s="75"/>
      <c r="L7" s="75"/>
      <c r="M7" s="75"/>
      <c r="N7" s="80"/>
      <c r="O7" s="80"/>
      <c r="P7" s="17"/>
      <c r="Q7" s="17"/>
      <c r="R7" s="1"/>
      <c r="S7" s="1"/>
      <c r="T7" s="1"/>
      <c r="U7" s="1"/>
      <c r="V7" s="17"/>
      <c r="W7" s="17"/>
      <c r="X7" s="17"/>
      <c r="Y7" s="17"/>
      <c r="Z7" s="17"/>
      <c r="AA7" s="17"/>
      <c r="AB7" s="17">
        <f>SUM(D7:AA7)</f>
        <v>8</v>
      </c>
    </row>
    <row r="8" spans="1:28" s="48" customFormat="1">
      <c r="A8" s="14" t="s">
        <v>109</v>
      </c>
      <c r="B8" s="15" t="s">
        <v>44</v>
      </c>
      <c r="C8" s="15" t="s">
        <v>23</v>
      </c>
      <c r="D8" s="1"/>
      <c r="E8" s="1"/>
      <c r="F8" s="1"/>
      <c r="G8" s="1"/>
      <c r="H8" s="44" t="s">
        <v>107</v>
      </c>
      <c r="I8" s="1"/>
      <c r="J8" s="75"/>
      <c r="K8" s="75"/>
      <c r="L8" s="75"/>
      <c r="M8" s="75"/>
      <c r="N8" s="80"/>
      <c r="O8" s="80"/>
      <c r="P8" s="17"/>
      <c r="Q8" s="17"/>
      <c r="R8" s="1"/>
      <c r="S8" s="1"/>
      <c r="T8" s="1"/>
      <c r="U8" s="1"/>
      <c r="V8" s="17"/>
      <c r="W8" s="17"/>
      <c r="X8" s="17"/>
      <c r="Y8" s="17"/>
      <c r="Z8" s="17"/>
      <c r="AA8" s="17"/>
      <c r="AB8" s="17">
        <f>SUM(D8:AA8)</f>
        <v>0</v>
      </c>
    </row>
    <row r="9" spans="1:28" s="48" customFormat="1">
      <c r="A9" s="14" t="s">
        <v>109</v>
      </c>
      <c r="B9" s="17" t="s">
        <v>71</v>
      </c>
      <c r="C9" s="17" t="s">
        <v>74</v>
      </c>
      <c r="D9" s="1"/>
      <c r="E9" s="1"/>
      <c r="F9" s="1"/>
      <c r="G9" s="1"/>
      <c r="H9" s="1"/>
      <c r="I9" s="1"/>
      <c r="J9" s="1"/>
      <c r="K9" s="1"/>
      <c r="L9" s="16" t="s">
        <v>59</v>
      </c>
      <c r="M9" s="1"/>
      <c r="N9" s="80"/>
      <c r="O9" s="80"/>
      <c r="P9" s="17"/>
      <c r="Q9" s="17"/>
      <c r="R9" s="1"/>
      <c r="S9" s="1"/>
      <c r="T9" s="1"/>
      <c r="U9" s="1"/>
      <c r="V9" s="17"/>
      <c r="W9" s="17"/>
      <c r="X9" s="17"/>
      <c r="Y9" s="17"/>
      <c r="Z9" s="17"/>
      <c r="AA9" s="17"/>
      <c r="AB9" s="17">
        <f>SUM(D9:AA9)</f>
        <v>0</v>
      </c>
    </row>
    <row r="10" spans="1:28" s="48" customFormat="1">
      <c r="A10" s="14"/>
      <c r="B10" s="15"/>
      <c r="C10" s="15"/>
      <c r="D10" s="1"/>
      <c r="E10" s="1"/>
      <c r="F10" s="68"/>
      <c r="G10" s="68"/>
      <c r="H10" s="1"/>
      <c r="I10" s="1"/>
      <c r="J10" s="75"/>
      <c r="K10" s="75"/>
      <c r="L10" s="75"/>
      <c r="M10" s="75"/>
      <c r="N10" s="80"/>
      <c r="O10" s="80"/>
      <c r="P10" s="17"/>
      <c r="Q10" s="17"/>
      <c r="R10" s="1"/>
      <c r="S10" s="1"/>
      <c r="T10" s="1"/>
      <c r="U10" s="1"/>
      <c r="V10" s="17"/>
      <c r="W10" s="17"/>
      <c r="X10" s="17"/>
      <c r="Y10" s="17"/>
      <c r="Z10" s="17"/>
      <c r="AA10" s="17"/>
      <c r="AB10" s="10"/>
    </row>
    <row r="11" spans="1:28">
      <c r="C11" s="14" t="s">
        <v>21</v>
      </c>
      <c r="D11" s="64">
        <v>1</v>
      </c>
      <c r="F11" s="68">
        <v>1</v>
      </c>
      <c r="G11" s="68"/>
      <c r="H11" s="73">
        <v>2</v>
      </c>
      <c r="J11" s="75">
        <v>1</v>
      </c>
      <c r="K11" s="75"/>
      <c r="L11" s="75">
        <v>2</v>
      </c>
      <c r="M11" s="75"/>
      <c r="N11" s="80">
        <v>1</v>
      </c>
      <c r="O11" s="80"/>
    </row>
    <row r="12" spans="1:28" s="15" customFormat="1">
      <c r="C12" s="54" t="s">
        <v>22</v>
      </c>
      <c r="D12" s="64">
        <v>9</v>
      </c>
      <c r="E12" s="1"/>
      <c r="F12" s="67">
        <v>4</v>
      </c>
      <c r="G12" s="68"/>
      <c r="H12" s="73">
        <v>16</v>
      </c>
      <c r="I12" s="1"/>
      <c r="J12" s="75">
        <v>23</v>
      </c>
      <c r="K12" s="75"/>
      <c r="L12" s="75">
        <v>13</v>
      </c>
      <c r="M12" s="75"/>
      <c r="N12" s="80">
        <v>10</v>
      </c>
      <c r="O12" s="80"/>
      <c r="P12" s="17"/>
      <c r="Q12" s="17"/>
      <c r="R12" s="1"/>
      <c r="S12" s="1"/>
      <c r="T12" s="1"/>
      <c r="U12" s="1"/>
      <c r="V12" s="17"/>
      <c r="W12" s="17"/>
      <c r="X12" s="17"/>
      <c r="Y12" s="17"/>
      <c r="Z12" s="17"/>
      <c r="AA12" s="17"/>
      <c r="AB12" s="10"/>
    </row>
    <row r="13" spans="1:28">
      <c r="B13" s="36"/>
      <c r="C13" s="36"/>
      <c r="N13" s="80"/>
      <c r="O13" s="80"/>
    </row>
    <row r="16" spans="1:28" s="48" customFormat="1">
      <c r="A16" s="14"/>
      <c r="B16" s="51"/>
      <c r="C16" s="51"/>
      <c r="D16" s="1"/>
      <c r="E16" s="1"/>
      <c r="F16" s="1"/>
      <c r="G16" s="1"/>
      <c r="H16" s="1"/>
      <c r="I16" s="1"/>
      <c r="J16" s="1"/>
      <c r="K16" s="1"/>
      <c r="L16" s="1"/>
      <c r="M16" s="1"/>
      <c r="N16" s="17"/>
      <c r="O16" s="17"/>
      <c r="P16" s="17"/>
      <c r="Q16" s="17"/>
      <c r="R16" s="1"/>
      <c r="S16" s="1"/>
      <c r="T16" s="1"/>
      <c r="U16" s="1"/>
      <c r="V16" s="17"/>
      <c r="W16" s="17"/>
      <c r="X16" s="17"/>
      <c r="Y16" s="17"/>
      <c r="Z16" s="17"/>
      <c r="AA16" s="17"/>
      <c r="AB16" s="10"/>
    </row>
    <row r="17" spans="1:28" s="48" customFormat="1">
      <c r="A17" s="14"/>
      <c r="B17" s="51"/>
      <c r="C17" s="55"/>
      <c r="D17" s="1"/>
      <c r="E17" s="1"/>
      <c r="F17" s="1"/>
      <c r="G17" s="1"/>
      <c r="H17" s="1"/>
      <c r="I17" s="1"/>
      <c r="J17" s="1"/>
      <c r="K17" s="1"/>
      <c r="L17" s="1"/>
      <c r="M17" s="1"/>
      <c r="N17" s="17"/>
      <c r="O17" s="17"/>
      <c r="P17" s="17"/>
      <c r="Q17" s="17"/>
      <c r="R17" s="1"/>
      <c r="S17" s="1"/>
      <c r="T17" s="1"/>
      <c r="U17" s="1"/>
      <c r="V17" s="17"/>
      <c r="W17" s="17"/>
      <c r="X17" s="17"/>
      <c r="Y17" s="17"/>
      <c r="Z17" s="17"/>
      <c r="AA17" s="17"/>
      <c r="AB17" s="10"/>
    </row>
    <row r="18" spans="1:28" s="48" customFormat="1">
      <c r="A18" s="14"/>
      <c r="B18" s="15"/>
      <c r="C18" s="15"/>
      <c r="D18" s="1"/>
      <c r="E18" s="1"/>
      <c r="F18" s="1"/>
      <c r="G18" s="1"/>
      <c r="H18" s="1"/>
      <c r="I18" s="1"/>
      <c r="J18" s="1"/>
      <c r="K18" s="1"/>
      <c r="L18" s="1"/>
      <c r="M18" s="1"/>
      <c r="N18" s="17"/>
      <c r="O18" s="17"/>
      <c r="P18" s="17"/>
      <c r="Q18" s="17"/>
      <c r="R18" s="1"/>
      <c r="S18" s="1"/>
      <c r="T18" s="1"/>
      <c r="U18" s="1"/>
      <c r="V18" s="17"/>
      <c r="W18" s="17"/>
      <c r="X18" s="17"/>
      <c r="Y18" s="17"/>
      <c r="Z18" s="17"/>
      <c r="AA18" s="17"/>
      <c r="AB18" s="10"/>
    </row>
    <row r="19" spans="1:28" ht="12.75" customHeight="1">
      <c r="B19" s="15"/>
      <c r="C19" s="15"/>
    </row>
    <row r="20" spans="1:28" s="48" customFormat="1">
      <c r="A20" s="14"/>
      <c r="B20" s="15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7"/>
      <c r="O20" s="17"/>
      <c r="P20" s="17"/>
      <c r="Q20" s="17"/>
      <c r="R20" s="1"/>
      <c r="S20" s="1"/>
      <c r="T20" s="1"/>
      <c r="U20" s="1"/>
      <c r="V20" s="17"/>
      <c r="W20" s="17"/>
      <c r="X20" s="17"/>
      <c r="Y20" s="17"/>
      <c r="Z20" s="17"/>
      <c r="AA20" s="17"/>
      <c r="AB20" s="10"/>
    </row>
    <row r="21" spans="1:28" s="48" customFormat="1">
      <c r="A21" s="14"/>
      <c r="B21" s="15"/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  <c r="N21" s="17"/>
      <c r="O21" s="17"/>
      <c r="P21" s="17"/>
      <c r="Q21" s="17"/>
      <c r="R21" s="1"/>
      <c r="S21" s="1"/>
      <c r="T21" s="1"/>
      <c r="U21" s="1"/>
      <c r="V21" s="17"/>
      <c r="W21" s="17"/>
      <c r="X21" s="17"/>
      <c r="Y21" s="17"/>
      <c r="Z21" s="17"/>
      <c r="AA21" s="17"/>
      <c r="AB21" s="10"/>
    </row>
    <row r="22" spans="1:28" s="48" customFormat="1">
      <c r="A22" s="14"/>
      <c r="B22" s="15"/>
      <c r="C22" s="15"/>
      <c r="D22" s="1"/>
      <c r="E22" s="1"/>
      <c r="F22" s="1"/>
      <c r="G22" s="1"/>
      <c r="H22" s="1"/>
      <c r="I22" s="1"/>
      <c r="J22" s="1"/>
      <c r="K22" s="1"/>
      <c r="L22" s="1"/>
      <c r="M22" s="1"/>
      <c r="N22" s="17"/>
      <c r="O22" s="17"/>
      <c r="P22" s="17"/>
      <c r="Q22" s="17"/>
      <c r="R22" s="1"/>
      <c r="S22" s="1"/>
      <c r="T22" s="1"/>
      <c r="U22" s="1"/>
      <c r="V22" s="17"/>
      <c r="W22" s="17"/>
      <c r="X22" s="17"/>
      <c r="Y22" s="17"/>
      <c r="Z22" s="17"/>
      <c r="AA22" s="17"/>
      <c r="AB22" s="10"/>
    </row>
    <row r="23" spans="1:28">
      <c r="B23" s="18"/>
      <c r="C23" s="16"/>
    </row>
    <row r="24" spans="1:28">
      <c r="B24" s="18"/>
      <c r="C24" s="18"/>
    </row>
    <row r="25" spans="1:28">
      <c r="B25" s="18"/>
      <c r="C25" s="18"/>
    </row>
    <row r="26" spans="1:28">
      <c r="B26" s="18"/>
      <c r="C26" s="18"/>
    </row>
    <row r="27" spans="1:28">
      <c r="C27" s="14"/>
    </row>
  </sheetData>
  <sortState ref="B6:AN8">
    <sortCondition descending="1" ref="AB6:AB8"/>
  </sortState>
  <mergeCells count="48">
    <mergeCell ref="X3:Y3"/>
    <mergeCell ref="Z3:AA3"/>
    <mergeCell ref="L4:M4"/>
    <mergeCell ref="N4:O4"/>
    <mergeCell ref="P4:Q4"/>
    <mergeCell ref="R4:S4"/>
    <mergeCell ref="T4:U4"/>
    <mergeCell ref="V4:W4"/>
    <mergeCell ref="X4:Y4"/>
    <mergeCell ref="Z4:AA4"/>
    <mergeCell ref="P3:Q3"/>
    <mergeCell ref="R3:S3"/>
    <mergeCell ref="T3:U3"/>
    <mergeCell ref="V3:W3"/>
    <mergeCell ref="L3:M3"/>
    <mergeCell ref="N3:O3"/>
    <mergeCell ref="X1:Y1"/>
    <mergeCell ref="Z1:AA1"/>
    <mergeCell ref="L2:M2"/>
    <mergeCell ref="N2:O2"/>
    <mergeCell ref="P2:Q2"/>
    <mergeCell ref="R2:S2"/>
    <mergeCell ref="T2:U2"/>
    <mergeCell ref="V2:W2"/>
    <mergeCell ref="X2:Y2"/>
    <mergeCell ref="Z2:AA2"/>
    <mergeCell ref="P1:Q1"/>
    <mergeCell ref="R1:S1"/>
    <mergeCell ref="T1:U1"/>
    <mergeCell ref="V1:W1"/>
    <mergeCell ref="L1:M1"/>
    <mergeCell ref="N1:O1"/>
    <mergeCell ref="J1:K1"/>
    <mergeCell ref="F1:G1"/>
    <mergeCell ref="H1:I1"/>
    <mergeCell ref="D3:E3"/>
    <mergeCell ref="D4:E4"/>
    <mergeCell ref="D1:E1"/>
    <mergeCell ref="D2:E2"/>
    <mergeCell ref="H3:I3"/>
    <mergeCell ref="H4:I4"/>
    <mergeCell ref="F2:G2"/>
    <mergeCell ref="J2:K2"/>
    <mergeCell ref="H2:I2"/>
    <mergeCell ref="J3:K3"/>
    <mergeCell ref="F4:G4"/>
    <mergeCell ref="F3:G3"/>
    <mergeCell ref="J4:K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2" sqref="B2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3" width="5.77734375" style="1" customWidth="1"/>
    <col min="14" max="17" width="5.77734375" style="17" customWidth="1"/>
    <col min="18" max="21" width="5.77734375" style="1" customWidth="1"/>
    <col min="22" max="27" width="5.77734375" style="17" customWidth="1"/>
    <col min="28" max="28" width="5.77734375" style="10" customWidth="1"/>
    <col min="29" max="16384" width="9.33203125" style="1"/>
  </cols>
  <sheetData>
    <row r="1" spans="1:28" ht="39" customHeight="1">
      <c r="A1" s="1" t="s">
        <v>0</v>
      </c>
      <c r="C1" s="2" t="s">
        <v>28</v>
      </c>
      <c r="D1" s="85" t="s">
        <v>37</v>
      </c>
      <c r="E1" s="85"/>
      <c r="F1" s="85" t="s">
        <v>39</v>
      </c>
      <c r="G1" s="85"/>
      <c r="H1" s="85" t="s">
        <v>58</v>
      </c>
      <c r="I1" s="85"/>
      <c r="J1" s="85" t="s">
        <v>41</v>
      </c>
      <c r="K1" s="85"/>
      <c r="L1" s="85" t="s">
        <v>56</v>
      </c>
      <c r="M1" s="85"/>
      <c r="N1" s="85" t="s">
        <v>68</v>
      </c>
      <c r="O1" s="85"/>
      <c r="P1" s="85" t="s">
        <v>87</v>
      </c>
      <c r="Q1" s="85"/>
      <c r="R1" s="89" t="s">
        <v>62</v>
      </c>
      <c r="S1" s="89"/>
      <c r="T1" s="90" t="s">
        <v>105</v>
      </c>
      <c r="U1" s="90"/>
      <c r="V1" s="91" t="s">
        <v>88</v>
      </c>
      <c r="W1" s="91"/>
      <c r="X1" s="91" t="s">
        <v>80</v>
      </c>
      <c r="Y1" s="91"/>
      <c r="Z1" s="91" t="s">
        <v>89</v>
      </c>
      <c r="AA1" s="91"/>
      <c r="AB1" s="1"/>
    </row>
    <row r="2" spans="1:28" ht="12.75" customHeight="1">
      <c r="A2" s="1"/>
      <c r="C2" s="2"/>
      <c r="D2" s="85" t="s">
        <v>50</v>
      </c>
      <c r="E2" s="85"/>
      <c r="F2" s="86" t="s">
        <v>49</v>
      </c>
      <c r="G2" s="86"/>
      <c r="H2" s="86" t="s">
        <v>48</v>
      </c>
      <c r="I2" s="86"/>
      <c r="J2" s="86" t="s">
        <v>50</v>
      </c>
      <c r="K2" s="86"/>
      <c r="L2" s="86" t="s">
        <v>50</v>
      </c>
      <c r="M2" s="86"/>
      <c r="N2" s="86" t="s">
        <v>50</v>
      </c>
      <c r="O2" s="86"/>
      <c r="P2" s="86" t="s">
        <v>49</v>
      </c>
      <c r="Q2" s="86"/>
      <c r="R2" s="92"/>
      <c r="S2" s="92"/>
      <c r="T2" s="93"/>
      <c r="U2" s="93"/>
      <c r="V2" s="94"/>
      <c r="W2" s="94"/>
      <c r="X2" s="94"/>
      <c r="Y2" s="94"/>
      <c r="Z2" s="94" t="s">
        <v>49</v>
      </c>
      <c r="AA2" s="94"/>
      <c r="AB2" s="1"/>
    </row>
    <row r="3" spans="1:28" s="18" customFormat="1" ht="12.75" customHeight="1">
      <c r="D3" s="86" t="s">
        <v>38</v>
      </c>
      <c r="E3" s="86"/>
      <c r="F3" s="86" t="s">
        <v>57</v>
      </c>
      <c r="G3" s="86"/>
      <c r="H3" s="86" t="s">
        <v>40</v>
      </c>
      <c r="I3" s="86"/>
      <c r="J3" s="86" t="s">
        <v>42</v>
      </c>
      <c r="K3" s="86"/>
      <c r="L3" s="86" t="s">
        <v>43</v>
      </c>
      <c r="M3" s="86"/>
      <c r="N3" s="86" t="s">
        <v>69</v>
      </c>
      <c r="O3" s="86"/>
      <c r="P3" s="86" t="s">
        <v>91</v>
      </c>
      <c r="Q3" s="86"/>
      <c r="R3" s="92" t="s">
        <v>43</v>
      </c>
      <c r="S3" s="92"/>
      <c r="T3" s="93" t="s">
        <v>103</v>
      </c>
      <c r="U3" s="93"/>
      <c r="V3" s="94" t="s">
        <v>92</v>
      </c>
      <c r="W3" s="94"/>
      <c r="X3" s="94" t="s">
        <v>81</v>
      </c>
      <c r="Y3" s="94"/>
      <c r="Z3" s="94" t="s">
        <v>93</v>
      </c>
      <c r="AA3" s="94"/>
      <c r="AB3" s="1"/>
    </row>
    <row r="4" spans="1:28">
      <c r="A4" s="1"/>
      <c r="D4" s="87" t="s">
        <v>94</v>
      </c>
      <c r="E4" s="87"/>
      <c r="F4" s="87" t="s">
        <v>96</v>
      </c>
      <c r="G4" s="88"/>
      <c r="H4" s="87" t="s">
        <v>97</v>
      </c>
      <c r="I4" s="88"/>
      <c r="J4" s="87" t="s">
        <v>98</v>
      </c>
      <c r="K4" s="88"/>
      <c r="L4" s="87" t="s">
        <v>99</v>
      </c>
      <c r="M4" s="87"/>
      <c r="N4" s="87" t="s">
        <v>142</v>
      </c>
      <c r="O4" s="87"/>
      <c r="P4" s="87">
        <v>43407</v>
      </c>
      <c r="Q4" s="87"/>
      <c r="R4" s="99">
        <v>43408</v>
      </c>
      <c r="S4" s="100"/>
      <c r="T4" s="95" t="s">
        <v>104</v>
      </c>
      <c r="U4" s="96"/>
      <c r="V4" s="97">
        <v>43435</v>
      </c>
      <c r="W4" s="97"/>
      <c r="X4" s="97">
        <v>43442</v>
      </c>
      <c r="Y4" s="97"/>
      <c r="Z4" s="97">
        <v>43449</v>
      </c>
      <c r="AA4" s="97"/>
    </row>
    <row r="5" spans="1:28" ht="52.8">
      <c r="B5" s="56" t="s">
        <v>19</v>
      </c>
      <c r="C5" s="37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0" t="s">
        <v>17</v>
      </c>
      <c r="Q5" s="40" t="s">
        <v>18</v>
      </c>
      <c r="R5" s="42" t="s">
        <v>17</v>
      </c>
      <c r="S5" s="42" t="s">
        <v>18</v>
      </c>
      <c r="T5" s="43" t="s">
        <v>17</v>
      </c>
      <c r="U5" s="43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41" t="s">
        <v>17</v>
      </c>
      <c r="AA5" s="41" t="s">
        <v>18</v>
      </c>
      <c r="AB5" s="31" t="s">
        <v>16</v>
      </c>
    </row>
    <row r="6" spans="1:28">
      <c r="A6" s="4" t="s">
        <v>1</v>
      </c>
      <c r="B6" s="15" t="s">
        <v>26</v>
      </c>
      <c r="C6" s="15" t="s">
        <v>23</v>
      </c>
      <c r="D6" s="73" t="s">
        <v>108</v>
      </c>
      <c r="E6" s="73">
        <v>17</v>
      </c>
      <c r="F6" s="68"/>
      <c r="G6" s="68"/>
      <c r="H6" s="73" t="s">
        <v>1</v>
      </c>
      <c r="I6" s="73">
        <v>15</v>
      </c>
      <c r="J6" s="16" t="s">
        <v>110</v>
      </c>
      <c r="K6" s="75"/>
      <c r="L6" s="78" t="s">
        <v>109</v>
      </c>
      <c r="M6" s="74">
        <v>16</v>
      </c>
      <c r="N6" s="80" t="s">
        <v>109</v>
      </c>
      <c r="O6" s="72">
        <v>16</v>
      </c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17">
        <f>SUM(D6:AA6)</f>
        <v>64</v>
      </c>
    </row>
    <row r="7" spans="1:28" s="17" customFormat="1" ht="12.75" customHeight="1">
      <c r="A7" s="4" t="s">
        <v>108</v>
      </c>
      <c r="B7" s="15" t="s">
        <v>72</v>
      </c>
      <c r="C7" s="15" t="s">
        <v>65</v>
      </c>
      <c r="D7" s="1"/>
      <c r="E7" s="1"/>
      <c r="F7" s="68" t="s">
        <v>1</v>
      </c>
      <c r="G7" s="68">
        <v>12</v>
      </c>
      <c r="H7" s="1"/>
      <c r="I7" s="1"/>
      <c r="J7" s="75"/>
      <c r="K7" s="75"/>
      <c r="L7" s="75"/>
      <c r="M7" s="75"/>
      <c r="N7" s="74"/>
      <c r="R7" s="1"/>
      <c r="S7" s="1"/>
      <c r="T7" s="1"/>
      <c r="U7" s="1"/>
      <c r="AB7" s="17">
        <f>SUM(D7:AA7)</f>
        <v>12</v>
      </c>
    </row>
    <row r="8" spans="1:28" s="17" customFormat="1" ht="12.75" customHeight="1">
      <c r="A8" s="4" t="s">
        <v>108</v>
      </c>
      <c r="B8" s="15" t="s">
        <v>44</v>
      </c>
      <c r="C8" s="15" t="s">
        <v>23</v>
      </c>
      <c r="D8" s="68"/>
      <c r="E8" s="68"/>
      <c r="F8" s="68"/>
      <c r="G8" s="68"/>
      <c r="H8" s="73" t="s">
        <v>109</v>
      </c>
      <c r="I8" s="68">
        <v>12</v>
      </c>
      <c r="J8" s="75"/>
      <c r="K8" s="75"/>
      <c r="L8" s="16" t="s">
        <v>59</v>
      </c>
      <c r="M8" s="74"/>
      <c r="N8" s="74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17">
        <f>SUM(D8:AA8)</f>
        <v>12</v>
      </c>
    </row>
    <row r="9" spans="1:28" s="17" customFormat="1" ht="12.75" customHeight="1">
      <c r="A9" s="4" t="s">
        <v>120</v>
      </c>
      <c r="B9" s="15" t="s">
        <v>119</v>
      </c>
      <c r="C9" s="15" t="s">
        <v>65</v>
      </c>
      <c r="D9" s="1"/>
      <c r="E9" s="1"/>
      <c r="F9" s="73" t="s">
        <v>108</v>
      </c>
      <c r="G9" s="73">
        <v>9</v>
      </c>
      <c r="H9" s="1"/>
      <c r="I9" s="1"/>
      <c r="J9" s="75"/>
      <c r="K9" s="75"/>
      <c r="L9" s="75"/>
      <c r="M9" s="75"/>
      <c r="N9" s="74"/>
      <c r="R9" s="1"/>
      <c r="S9" s="1"/>
      <c r="T9" s="1"/>
      <c r="U9" s="1"/>
      <c r="AB9" s="17">
        <f>SUM(D9:AA9)</f>
        <v>9</v>
      </c>
    </row>
    <row r="10" spans="1:28" s="17" customFormat="1" ht="12.75" customHeight="1">
      <c r="A10" s="14"/>
      <c r="B10" s="15"/>
      <c r="C10" s="15"/>
      <c r="D10" s="1"/>
      <c r="E10" s="1"/>
      <c r="F10" s="68"/>
      <c r="G10" s="68"/>
      <c r="H10" s="1"/>
      <c r="I10" s="1"/>
      <c r="J10" s="75"/>
      <c r="K10" s="75"/>
      <c r="L10" s="75"/>
      <c r="M10" s="75"/>
      <c r="N10" s="74"/>
      <c r="R10" s="1"/>
      <c r="S10" s="1"/>
      <c r="T10" s="1"/>
      <c r="U10" s="1"/>
      <c r="AB10" s="10"/>
    </row>
    <row r="11" spans="1:28">
      <c r="C11" s="4" t="s">
        <v>21</v>
      </c>
      <c r="D11" s="64">
        <v>1</v>
      </c>
      <c r="F11" s="68">
        <v>2</v>
      </c>
      <c r="G11" s="68"/>
      <c r="H11" s="73">
        <v>2</v>
      </c>
      <c r="J11" s="75">
        <v>1</v>
      </c>
      <c r="K11" s="75"/>
      <c r="L11" s="75">
        <v>2</v>
      </c>
      <c r="M11" s="75"/>
      <c r="N11" s="74">
        <v>1</v>
      </c>
    </row>
    <row r="12" spans="1:28" s="10" customFormat="1">
      <c r="A12" s="9"/>
      <c r="C12" s="9" t="s">
        <v>22</v>
      </c>
      <c r="D12" s="64">
        <v>6</v>
      </c>
      <c r="E12" s="1"/>
      <c r="F12" s="68">
        <v>2</v>
      </c>
      <c r="G12" s="68"/>
      <c r="H12" s="73">
        <v>9</v>
      </c>
      <c r="I12" s="1"/>
      <c r="J12" s="75">
        <v>15</v>
      </c>
      <c r="K12" s="75"/>
      <c r="L12" s="75">
        <v>13</v>
      </c>
      <c r="M12" s="75"/>
      <c r="N12" s="74">
        <v>11</v>
      </c>
      <c r="O12" s="17"/>
      <c r="P12" s="17"/>
      <c r="Q12" s="17"/>
      <c r="R12" s="1"/>
      <c r="S12" s="1"/>
      <c r="T12" s="1"/>
      <c r="U12" s="1"/>
      <c r="V12" s="17"/>
      <c r="W12" s="17"/>
      <c r="X12" s="17"/>
      <c r="Y12" s="17"/>
      <c r="Z12" s="17"/>
      <c r="AA12" s="17"/>
    </row>
    <row r="13" spans="1:28">
      <c r="C13" s="7"/>
      <c r="F13" s="68"/>
      <c r="G13" s="68"/>
    </row>
    <row r="14" spans="1:28" s="17" customFormat="1" ht="12.75" customHeight="1">
      <c r="A14" s="4"/>
      <c r="D14" s="1"/>
      <c r="E14" s="1"/>
      <c r="F14" s="68"/>
      <c r="G14" s="68"/>
      <c r="H14" s="1"/>
      <c r="I14" s="1"/>
      <c r="J14" s="1"/>
      <c r="K14" s="1"/>
      <c r="L14" s="1"/>
      <c r="M14" s="1"/>
      <c r="R14" s="1"/>
      <c r="S14" s="1"/>
      <c r="T14" s="1"/>
      <c r="U14" s="1"/>
      <c r="AB14" s="10"/>
    </row>
    <row r="15" spans="1:28" ht="12.75" customHeight="1">
      <c r="A15" s="14"/>
      <c r="B15" s="15"/>
      <c r="C15" s="15"/>
    </row>
    <row r="16" spans="1:28">
      <c r="A16" s="14"/>
      <c r="B16" s="15"/>
      <c r="C16" s="15"/>
    </row>
    <row r="17" spans="2:3" ht="12.75" customHeight="1">
      <c r="B17" s="10"/>
      <c r="C17" s="10"/>
    </row>
    <row r="18" spans="2:3" ht="12.75" customHeight="1">
      <c r="B18" s="10"/>
      <c r="C18" s="10"/>
    </row>
    <row r="19" spans="2:3">
      <c r="B19" s="15"/>
      <c r="C19" s="15"/>
    </row>
    <row r="20" spans="2:3" ht="12.75" customHeight="1">
      <c r="B20" s="10"/>
      <c r="C20" s="10"/>
    </row>
    <row r="21" spans="2:3">
      <c r="B21" s="10"/>
      <c r="C21" s="10"/>
    </row>
    <row r="22" spans="2:3">
      <c r="C22" s="7"/>
    </row>
  </sheetData>
  <sortState ref="B6:AN9">
    <sortCondition descending="1" ref="AB6:AB9"/>
  </sortState>
  <mergeCells count="48">
    <mergeCell ref="T4:U4"/>
    <mergeCell ref="V4:W4"/>
    <mergeCell ref="X4:Y4"/>
    <mergeCell ref="Z4:AA4"/>
    <mergeCell ref="J4:K4"/>
    <mergeCell ref="L4:M4"/>
    <mergeCell ref="N4:O4"/>
    <mergeCell ref="P4:Q4"/>
    <mergeCell ref="R4:S4"/>
    <mergeCell ref="R3:S3"/>
    <mergeCell ref="J3:K3"/>
    <mergeCell ref="L3:M3"/>
    <mergeCell ref="N3:O3"/>
    <mergeCell ref="P3:Q3"/>
    <mergeCell ref="T2:U2"/>
    <mergeCell ref="V2:W2"/>
    <mergeCell ref="X2:Y2"/>
    <mergeCell ref="Z2:AA2"/>
    <mergeCell ref="T3:U3"/>
    <mergeCell ref="V3:W3"/>
    <mergeCell ref="X3:Y3"/>
    <mergeCell ref="Z3:AA3"/>
    <mergeCell ref="J2:K2"/>
    <mergeCell ref="L2:M2"/>
    <mergeCell ref="N2:O2"/>
    <mergeCell ref="R1:S1"/>
    <mergeCell ref="J1:K1"/>
    <mergeCell ref="L1:M1"/>
    <mergeCell ref="N1:O1"/>
    <mergeCell ref="P2:Q2"/>
    <mergeCell ref="R2:S2"/>
    <mergeCell ref="T1:U1"/>
    <mergeCell ref="V1:W1"/>
    <mergeCell ref="X1:Y1"/>
    <mergeCell ref="Z1:AA1"/>
    <mergeCell ref="P1:Q1"/>
    <mergeCell ref="D1:E1"/>
    <mergeCell ref="D2:E2"/>
    <mergeCell ref="D4:E4"/>
    <mergeCell ref="D3:E3"/>
    <mergeCell ref="H3:I3"/>
    <mergeCell ref="F4:G4"/>
    <mergeCell ref="H4:I4"/>
    <mergeCell ref="F3:G3"/>
    <mergeCell ref="H1:I1"/>
    <mergeCell ref="F2:G2"/>
    <mergeCell ref="H2:I2"/>
    <mergeCell ref="F1:G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6" style="1" customWidth="1"/>
    <col min="10" max="11" width="5.77734375" style="1" customWidth="1"/>
    <col min="12" max="13" width="6" style="17" customWidth="1"/>
    <col min="14" max="19" width="5.77734375" style="1" customWidth="1"/>
    <col min="20" max="23" width="5.77734375" style="17" customWidth="1"/>
    <col min="24" max="25" width="5.77734375" style="1" customWidth="1"/>
    <col min="26" max="31" width="5.77734375" style="17" customWidth="1"/>
    <col min="32" max="35" width="5.77734375" style="1" customWidth="1"/>
    <col min="36" max="41" width="5.77734375" style="17" customWidth="1"/>
    <col min="42" max="42" width="5.77734375" style="10" customWidth="1"/>
    <col min="43" max="16384" width="9.33203125" style="1"/>
  </cols>
  <sheetData>
    <row r="1" spans="1:42" ht="39" customHeight="1">
      <c r="A1" s="1" t="s">
        <v>15</v>
      </c>
      <c r="C1" s="2" t="s">
        <v>28</v>
      </c>
      <c r="D1" s="85" t="s">
        <v>84</v>
      </c>
      <c r="E1" s="85"/>
      <c r="F1" s="85" t="s">
        <v>37</v>
      </c>
      <c r="G1" s="85"/>
      <c r="H1" s="85" t="s">
        <v>35</v>
      </c>
      <c r="I1" s="85"/>
      <c r="J1" s="85" t="s">
        <v>39</v>
      </c>
      <c r="K1" s="85"/>
      <c r="L1" s="85" t="s">
        <v>125</v>
      </c>
      <c r="M1" s="85"/>
      <c r="N1" s="85" t="s">
        <v>58</v>
      </c>
      <c r="O1" s="85"/>
      <c r="P1" s="85" t="s">
        <v>41</v>
      </c>
      <c r="Q1" s="85"/>
      <c r="R1" s="85" t="s">
        <v>56</v>
      </c>
      <c r="S1" s="85"/>
      <c r="T1" s="85" t="s">
        <v>68</v>
      </c>
      <c r="U1" s="85"/>
      <c r="V1" s="85" t="s">
        <v>106</v>
      </c>
      <c r="W1" s="85"/>
      <c r="X1" s="85" t="s">
        <v>76</v>
      </c>
      <c r="Y1" s="85"/>
      <c r="Z1" s="85" t="s">
        <v>86</v>
      </c>
      <c r="AA1" s="85"/>
      <c r="AB1" s="85" t="s">
        <v>76</v>
      </c>
      <c r="AC1" s="85"/>
      <c r="AD1" s="85" t="s">
        <v>87</v>
      </c>
      <c r="AE1" s="85"/>
      <c r="AF1" s="89" t="s">
        <v>62</v>
      </c>
      <c r="AG1" s="89"/>
      <c r="AH1" s="90" t="s">
        <v>105</v>
      </c>
      <c r="AI1" s="90"/>
      <c r="AJ1" s="91" t="s">
        <v>88</v>
      </c>
      <c r="AK1" s="91"/>
      <c r="AL1" s="91" t="s">
        <v>80</v>
      </c>
      <c r="AM1" s="91"/>
      <c r="AN1" s="91" t="s">
        <v>89</v>
      </c>
      <c r="AO1" s="91"/>
      <c r="AP1" s="1"/>
    </row>
    <row r="2" spans="1:42" ht="12.75" customHeight="1">
      <c r="A2" s="1"/>
      <c r="C2" s="2"/>
      <c r="D2" s="85" t="s">
        <v>48</v>
      </c>
      <c r="E2" s="85"/>
      <c r="F2" s="85" t="s">
        <v>50</v>
      </c>
      <c r="G2" s="85"/>
      <c r="H2" s="85" t="s">
        <v>48</v>
      </c>
      <c r="I2" s="85"/>
      <c r="J2" s="86" t="s">
        <v>49</v>
      </c>
      <c r="K2" s="86"/>
      <c r="L2" s="85"/>
      <c r="M2" s="85"/>
      <c r="N2" s="86" t="s">
        <v>48</v>
      </c>
      <c r="O2" s="86"/>
      <c r="P2" s="86" t="s">
        <v>50</v>
      </c>
      <c r="Q2" s="86"/>
      <c r="R2" s="86" t="s">
        <v>50</v>
      </c>
      <c r="S2" s="86"/>
      <c r="T2" s="86" t="s">
        <v>50</v>
      </c>
      <c r="U2" s="86"/>
      <c r="V2" s="86" t="s">
        <v>49</v>
      </c>
      <c r="W2" s="86"/>
      <c r="X2" s="86" t="s">
        <v>49</v>
      </c>
      <c r="Y2" s="86"/>
      <c r="Z2" s="86" t="s">
        <v>50</v>
      </c>
      <c r="AA2" s="86"/>
      <c r="AB2" s="86" t="s">
        <v>49</v>
      </c>
      <c r="AC2" s="86"/>
      <c r="AD2" s="86" t="s">
        <v>49</v>
      </c>
      <c r="AE2" s="86"/>
      <c r="AF2" s="92"/>
      <c r="AG2" s="92"/>
      <c r="AH2" s="93"/>
      <c r="AI2" s="93"/>
      <c r="AJ2" s="94"/>
      <c r="AK2" s="94"/>
      <c r="AL2" s="94"/>
      <c r="AM2" s="94"/>
      <c r="AN2" s="94" t="s">
        <v>49</v>
      </c>
      <c r="AO2" s="94"/>
      <c r="AP2" s="1"/>
    </row>
    <row r="3" spans="1:42" s="18" customFormat="1" ht="12.75" customHeight="1">
      <c r="D3" s="86" t="s">
        <v>51</v>
      </c>
      <c r="E3" s="86"/>
      <c r="F3" s="86" t="s">
        <v>38</v>
      </c>
      <c r="G3" s="86"/>
      <c r="H3" s="86" t="s">
        <v>36</v>
      </c>
      <c r="I3" s="86"/>
      <c r="J3" s="86" t="s">
        <v>57</v>
      </c>
      <c r="K3" s="86"/>
      <c r="L3" s="86" t="s">
        <v>126</v>
      </c>
      <c r="M3" s="86"/>
      <c r="N3" s="86" t="s">
        <v>40</v>
      </c>
      <c r="O3" s="86"/>
      <c r="P3" s="86" t="s">
        <v>42</v>
      </c>
      <c r="Q3" s="86"/>
      <c r="R3" s="86" t="s">
        <v>43</v>
      </c>
      <c r="S3" s="86"/>
      <c r="T3" s="86" t="s">
        <v>69</v>
      </c>
      <c r="U3" s="86"/>
      <c r="V3" s="86" t="s">
        <v>90</v>
      </c>
      <c r="W3" s="86"/>
      <c r="X3" s="86" t="s">
        <v>77</v>
      </c>
      <c r="Y3" s="86"/>
      <c r="Z3" s="86" t="s">
        <v>75</v>
      </c>
      <c r="AA3" s="86"/>
      <c r="AB3" s="86" t="s">
        <v>77</v>
      </c>
      <c r="AC3" s="86"/>
      <c r="AD3" s="86" t="s">
        <v>91</v>
      </c>
      <c r="AE3" s="86"/>
      <c r="AF3" s="92" t="s">
        <v>43</v>
      </c>
      <c r="AG3" s="92"/>
      <c r="AH3" s="93" t="s">
        <v>103</v>
      </c>
      <c r="AI3" s="93"/>
      <c r="AJ3" s="94" t="s">
        <v>92</v>
      </c>
      <c r="AK3" s="94"/>
      <c r="AL3" s="94" t="s">
        <v>81</v>
      </c>
      <c r="AM3" s="94"/>
      <c r="AN3" s="94" t="s">
        <v>93</v>
      </c>
      <c r="AO3" s="94"/>
      <c r="AP3" s="1"/>
    </row>
    <row r="4" spans="1:42">
      <c r="A4" s="1"/>
      <c r="D4" s="87" t="s">
        <v>85</v>
      </c>
      <c r="E4" s="87"/>
      <c r="F4" s="87" t="s">
        <v>94</v>
      </c>
      <c r="G4" s="87"/>
      <c r="H4" s="87" t="s">
        <v>95</v>
      </c>
      <c r="I4" s="87"/>
      <c r="J4" s="87" t="s">
        <v>96</v>
      </c>
      <c r="K4" s="88"/>
      <c r="L4" s="87" t="s">
        <v>127</v>
      </c>
      <c r="M4" s="88"/>
      <c r="N4" s="87" t="s">
        <v>97</v>
      </c>
      <c r="O4" s="88"/>
      <c r="P4" s="87" t="s">
        <v>98</v>
      </c>
      <c r="Q4" s="88"/>
      <c r="R4" s="87" t="s">
        <v>99</v>
      </c>
      <c r="S4" s="87"/>
      <c r="T4" s="87" t="s">
        <v>142</v>
      </c>
      <c r="U4" s="87"/>
      <c r="V4" s="87" t="s">
        <v>100</v>
      </c>
      <c r="W4" s="87"/>
      <c r="X4" s="98" t="s">
        <v>78</v>
      </c>
      <c r="Y4" s="98"/>
      <c r="Z4" s="87" t="s">
        <v>101</v>
      </c>
      <c r="AA4" s="87"/>
      <c r="AB4" s="87" t="s">
        <v>102</v>
      </c>
      <c r="AC4" s="87"/>
      <c r="AD4" s="87">
        <v>43407</v>
      </c>
      <c r="AE4" s="87"/>
      <c r="AF4" s="99">
        <v>43408</v>
      </c>
      <c r="AG4" s="100"/>
      <c r="AH4" s="95" t="s">
        <v>104</v>
      </c>
      <c r="AI4" s="96"/>
      <c r="AJ4" s="97">
        <v>43435</v>
      </c>
      <c r="AK4" s="97"/>
      <c r="AL4" s="97">
        <v>43442</v>
      </c>
      <c r="AM4" s="97"/>
      <c r="AN4" s="97">
        <v>43449</v>
      </c>
      <c r="AO4" s="97"/>
    </row>
    <row r="5" spans="1:42" ht="52.8">
      <c r="B5" s="5" t="s">
        <v>6</v>
      </c>
      <c r="C5" s="3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0" t="s">
        <v>17</v>
      </c>
      <c r="Q5" s="40" t="s">
        <v>18</v>
      </c>
      <c r="R5" s="40" t="s">
        <v>17</v>
      </c>
      <c r="S5" s="40" t="s">
        <v>18</v>
      </c>
      <c r="T5" s="40" t="s">
        <v>17</v>
      </c>
      <c r="U5" s="40" t="s">
        <v>18</v>
      </c>
      <c r="V5" s="40" t="s">
        <v>17</v>
      </c>
      <c r="W5" s="40" t="s">
        <v>18</v>
      </c>
      <c r="X5" s="40" t="s">
        <v>17</v>
      </c>
      <c r="Y5" s="40" t="s">
        <v>18</v>
      </c>
      <c r="Z5" s="40" t="s">
        <v>17</v>
      </c>
      <c r="AA5" s="40" t="s">
        <v>18</v>
      </c>
      <c r="AB5" s="40" t="s">
        <v>17</v>
      </c>
      <c r="AC5" s="40" t="s">
        <v>18</v>
      </c>
      <c r="AD5" s="40" t="s">
        <v>17</v>
      </c>
      <c r="AE5" s="40" t="s">
        <v>18</v>
      </c>
      <c r="AF5" s="42" t="s">
        <v>17</v>
      </c>
      <c r="AG5" s="42" t="s">
        <v>18</v>
      </c>
      <c r="AH5" s="43" t="s">
        <v>17</v>
      </c>
      <c r="AI5" s="43" t="s">
        <v>18</v>
      </c>
      <c r="AJ5" s="41" t="s">
        <v>17</v>
      </c>
      <c r="AK5" s="41" t="s">
        <v>18</v>
      </c>
      <c r="AL5" s="41" t="s">
        <v>17</v>
      </c>
      <c r="AM5" s="41" t="s">
        <v>18</v>
      </c>
      <c r="AN5" s="41" t="s">
        <v>17</v>
      </c>
      <c r="AO5" s="41" t="s">
        <v>18</v>
      </c>
      <c r="AP5" s="31" t="s">
        <v>16</v>
      </c>
    </row>
    <row r="6" spans="1:42" s="12" customFormat="1">
      <c r="A6" s="23" t="s">
        <v>1</v>
      </c>
      <c r="B6" s="12" t="s">
        <v>30</v>
      </c>
      <c r="C6" s="12" t="s">
        <v>23</v>
      </c>
      <c r="D6" s="27" t="s">
        <v>1</v>
      </c>
      <c r="E6" s="19">
        <v>15</v>
      </c>
      <c r="F6" s="37" t="s">
        <v>1</v>
      </c>
      <c r="G6" s="37">
        <v>20</v>
      </c>
      <c r="H6" s="44"/>
      <c r="I6" s="81"/>
      <c r="J6" s="68"/>
      <c r="K6" s="68"/>
      <c r="L6" s="26" t="s">
        <v>59</v>
      </c>
      <c r="M6" s="83"/>
      <c r="N6" s="81" t="s">
        <v>1</v>
      </c>
      <c r="O6" s="68">
        <v>15</v>
      </c>
      <c r="P6" s="26" t="s">
        <v>110</v>
      </c>
      <c r="Q6" s="75"/>
      <c r="R6" s="83" t="s">
        <v>108</v>
      </c>
      <c r="S6" s="83">
        <v>17</v>
      </c>
      <c r="T6" s="83" t="s">
        <v>1</v>
      </c>
      <c r="U6" s="74">
        <v>20</v>
      </c>
      <c r="V6" s="83"/>
      <c r="W6" s="74"/>
      <c r="X6" s="83"/>
      <c r="Y6" s="83"/>
      <c r="Z6" s="83"/>
      <c r="AA6" s="39"/>
      <c r="AB6" s="83"/>
      <c r="AC6" s="39"/>
      <c r="AD6" s="83"/>
      <c r="AE6" s="39"/>
      <c r="AF6" s="83"/>
      <c r="AG6" s="83"/>
      <c r="AH6" s="83"/>
      <c r="AI6" s="83"/>
      <c r="AJ6" s="83"/>
      <c r="AK6" s="39"/>
      <c r="AL6" s="83"/>
      <c r="AM6" s="39"/>
      <c r="AN6" s="83"/>
      <c r="AO6" s="39"/>
      <c r="AP6" s="17">
        <f>SUM(E6:AO6)</f>
        <v>87</v>
      </c>
    </row>
    <row r="7" spans="1:42" s="12" customFormat="1">
      <c r="A7" s="23" t="s">
        <v>108</v>
      </c>
      <c r="B7" s="20" t="s">
        <v>63</v>
      </c>
      <c r="C7" s="12" t="s">
        <v>23</v>
      </c>
      <c r="D7" s="27"/>
      <c r="E7" s="19"/>
      <c r="F7" s="64"/>
      <c r="G7" s="37"/>
      <c r="H7" s="26" t="s">
        <v>110</v>
      </c>
      <c r="I7" s="46"/>
      <c r="J7" s="73" t="s">
        <v>1</v>
      </c>
      <c r="K7" s="73">
        <v>12</v>
      </c>
      <c r="L7" s="47"/>
      <c r="M7" s="47"/>
      <c r="N7" s="26" t="s">
        <v>110</v>
      </c>
      <c r="O7" s="73"/>
      <c r="P7" s="44" t="s">
        <v>109</v>
      </c>
      <c r="Q7" s="75">
        <v>16</v>
      </c>
      <c r="R7" s="44" t="s">
        <v>109</v>
      </c>
      <c r="S7" s="81">
        <v>16</v>
      </c>
      <c r="T7" s="16"/>
      <c r="U7" s="74"/>
      <c r="V7" s="16"/>
      <c r="W7" s="74"/>
      <c r="X7" s="81"/>
      <c r="Y7" s="81"/>
      <c r="Z7" s="16"/>
      <c r="AA7" s="39"/>
      <c r="AB7" s="16"/>
      <c r="AC7" s="39"/>
      <c r="AD7" s="16"/>
      <c r="AE7" s="39"/>
      <c r="AF7" s="44"/>
      <c r="AG7" s="81"/>
      <c r="AH7" s="81"/>
      <c r="AI7" s="81"/>
      <c r="AJ7" s="16"/>
      <c r="AK7" s="39"/>
      <c r="AL7" s="16"/>
      <c r="AM7" s="39"/>
      <c r="AN7" s="16"/>
      <c r="AO7" s="39"/>
      <c r="AP7" s="17">
        <f>SUM(E7:AO7)</f>
        <v>44</v>
      </c>
    </row>
    <row r="8" spans="1:42">
      <c r="A8" s="4" t="s">
        <v>109</v>
      </c>
      <c r="B8" s="29" t="s">
        <v>52</v>
      </c>
      <c r="C8" s="21" t="s">
        <v>25</v>
      </c>
      <c r="D8" s="27"/>
      <c r="E8" s="19"/>
      <c r="F8" s="37"/>
      <c r="G8" s="37"/>
      <c r="H8" s="26" t="s">
        <v>110</v>
      </c>
      <c r="I8" s="46"/>
      <c r="J8" s="37"/>
      <c r="K8" s="37"/>
      <c r="L8" s="47"/>
      <c r="M8" s="47"/>
      <c r="N8" s="44" t="s">
        <v>109</v>
      </c>
      <c r="O8" s="37">
        <v>12</v>
      </c>
      <c r="P8" s="44"/>
      <c r="Q8" s="75"/>
      <c r="R8" s="44"/>
      <c r="S8" s="75"/>
      <c r="T8" s="16"/>
      <c r="U8" s="74"/>
      <c r="V8" s="16"/>
      <c r="W8" s="74"/>
      <c r="X8" s="37"/>
      <c r="Y8" s="37"/>
      <c r="Z8" s="16"/>
      <c r="AA8" s="39"/>
      <c r="AB8" s="16"/>
      <c r="AC8" s="39"/>
      <c r="AD8" s="16"/>
      <c r="AE8" s="39"/>
      <c r="AF8" s="44"/>
      <c r="AG8" s="37"/>
      <c r="AH8" s="37"/>
      <c r="AI8" s="37"/>
      <c r="AJ8" s="16"/>
      <c r="AK8" s="39"/>
      <c r="AL8" s="16"/>
      <c r="AM8" s="39"/>
      <c r="AN8" s="16"/>
      <c r="AO8" s="39"/>
      <c r="AP8" s="17">
        <f>SUM(E8:AO8)</f>
        <v>12</v>
      </c>
    </row>
    <row r="9" spans="1:42">
      <c r="A9" s="4" t="s">
        <v>120</v>
      </c>
      <c r="B9" s="12" t="s">
        <v>64</v>
      </c>
      <c r="C9" s="12" t="s">
        <v>23</v>
      </c>
      <c r="D9" s="27"/>
      <c r="E9" s="19"/>
      <c r="F9" s="66"/>
      <c r="G9" s="66"/>
      <c r="H9" s="73" t="s">
        <v>109</v>
      </c>
      <c r="I9" s="68">
        <v>11</v>
      </c>
      <c r="J9" s="44"/>
      <c r="K9" s="72"/>
      <c r="L9" s="72"/>
      <c r="M9" s="67"/>
      <c r="N9" s="44"/>
      <c r="O9" s="72"/>
      <c r="P9" s="44"/>
      <c r="Q9" s="74"/>
      <c r="R9" s="44"/>
      <c r="S9" s="74"/>
      <c r="T9" s="16"/>
      <c r="U9" s="74"/>
      <c r="V9" s="16"/>
      <c r="W9" s="74"/>
      <c r="X9" s="67"/>
      <c r="Y9" s="67"/>
      <c r="Z9" s="16"/>
      <c r="AA9" s="65"/>
      <c r="AB9" s="16"/>
      <c r="AC9" s="65"/>
      <c r="AD9" s="16"/>
      <c r="AE9" s="65"/>
      <c r="AF9" s="67"/>
      <c r="AG9" s="67"/>
      <c r="AH9" s="67"/>
      <c r="AI9" s="67"/>
      <c r="AJ9" s="16"/>
      <c r="AK9" s="65"/>
      <c r="AL9" s="16"/>
      <c r="AM9" s="65"/>
      <c r="AN9" s="16"/>
      <c r="AO9" s="65"/>
      <c r="AP9" s="17">
        <f>SUM(E9:AO9)</f>
        <v>11</v>
      </c>
    </row>
    <row r="10" spans="1:42">
      <c r="A10" s="4" t="s">
        <v>130</v>
      </c>
      <c r="B10" s="29" t="s">
        <v>82</v>
      </c>
      <c r="C10" s="21" t="s">
        <v>83</v>
      </c>
      <c r="D10" s="27"/>
      <c r="E10" s="19"/>
      <c r="F10" s="66"/>
      <c r="G10" s="66"/>
      <c r="H10" s="45"/>
      <c r="I10" s="46"/>
      <c r="J10" s="68" t="s">
        <v>108</v>
      </c>
      <c r="K10" s="66">
        <v>9</v>
      </c>
      <c r="L10" s="47"/>
      <c r="M10" s="47"/>
      <c r="N10" s="44"/>
      <c r="O10" s="66"/>
      <c r="P10" s="44"/>
      <c r="Q10" s="75"/>
      <c r="R10" s="44"/>
      <c r="S10" s="75"/>
      <c r="T10" s="16"/>
      <c r="U10" s="74"/>
      <c r="V10" s="16"/>
      <c r="W10" s="74"/>
      <c r="X10" s="66"/>
      <c r="Y10" s="66"/>
      <c r="Z10" s="16"/>
      <c r="AA10" s="65"/>
      <c r="AB10" s="16"/>
      <c r="AC10" s="65"/>
      <c r="AD10" s="16"/>
      <c r="AE10" s="65"/>
      <c r="AF10" s="44"/>
      <c r="AG10" s="66"/>
      <c r="AH10" s="66"/>
      <c r="AI10" s="66"/>
      <c r="AJ10" s="16"/>
      <c r="AK10" s="65"/>
      <c r="AL10" s="16"/>
      <c r="AM10" s="65"/>
      <c r="AN10" s="16"/>
      <c r="AO10" s="65"/>
      <c r="AP10" s="17">
        <f>SUM(E10:AO10)</f>
        <v>9</v>
      </c>
    </row>
    <row r="11" spans="1:42">
      <c r="B11" s="29"/>
      <c r="C11" s="21"/>
      <c r="D11" s="27"/>
      <c r="E11" s="19"/>
      <c r="F11" s="68"/>
      <c r="G11" s="68"/>
      <c r="H11" s="45"/>
      <c r="I11" s="46"/>
      <c r="J11" s="68"/>
      <c r="K11" s="68"/>
      <c r="L11" s="47"/>
      <c r="M11" s="47"/>
      <c r="N11" s="44"/>
      <c r="O11" s="68"/>
      <c r="P11" s="44"/>
      <c r="Q11" s="75"/>
      <c r="R11" s="44"/>
      <c r="S11" s="75"/>
      <c r="T11" s="16"/>
      <c r="U11" s="74"/>
      <c r="V11" s="16"/>
      <c r="W11" s="74"/>
      <c r="X11" s="68"/>
      <c r="Y11" s="68"/>
      <c r="Z11" s="16"/>
      <c r="AA11" s="67"/>
      <c r="AB11" s="16"/>
      <c r="AC11" s="67"/>
      <c r="AD11" s="16"/>
      <c r="AE11" s="67"/>
      <c r="AF11" s="44"/>
      <c r="AG11" s="68"/>
      <c r="AH11" s="68"/>
      <c r="AI11" s="68"/>
      <c r="AJ11" s="16"/>
      <c r="AK11" s="67"/>
      <c r="AL11" s="16"/>
      <c r="AM11" s="67"/>
      <c r="AN11" s="16"/>
      <c r="AO11" s="67"/>
      <c r="AP11" s="17"/>
    </row>
    <row r="12" spans="1:42">
      <c r="C12" s="4" t="s">
        <v>21</v>
      </c>
      <c r="D12" s="19">
        <v>1</v>
      </c>
      <c r="E12" s="19"/>
      <c r="F12" s="64">
        <v>1</v>
      </c>
      <c r="H12" s="66">
        <v>3</v>
      </c>
      <c r="J12" s="68">
        <v>2</v>
      </c>
      <c r="L12" s="69">
        <v>1</v>
      </c>
      <c r="N12" s="73">
        <v>3</v>
      </c>
      <c r="P12" s="75">
        <v>2</v>
      </c>
      <c r="Q12" s="75"/>
      <c r="R12" s="75">
        <v>2</v>
      </c>
      <c r="S12" s="75"/>
      <c r="T12" s="74">
        <v>1</v>
      </c>
      <c r="U12" s="74"/>
      <c r="V12" s="74"/>
      <c r="W12" s="74"/>
    </row>
    <row r="13" spans="1:42" s="10" customFormat="1">
      <c r="A13" s="11"/>
      <c r="C13" s="9" t="s">
        <v>22</v>
      </c>
      <c r="D13" s="25">
        <v>6</v>
      </c>
      <c r="E13" s="25"/>
      <c r="F13" s="64">
        <v>4</v>
      </c>
      <c r="G13" s="1"/>
      <c r="H13" s="66">
        <v>6</v>
      </c>
      <c r="I13" s="1"/>
      <c r="J13" s="68">
        <v>3</v>
      </c>
      <c r="K13" s="1"/>
      <c r="L13" s="69">
        <v>10</v>
      </c>
      <c r="M13" s="17"/>
      <c r="N13" s="73">
        <v>8</v>
      </c>
      <c r="O13" s="1"/>
      <c r="P13" s="75">
        <v>9</v>
      </c>
      <c r="Q13" s="75"/>
      <c r="R13" s="75">
        <v>9</v>
      </c>
      <c r="S13" s="75"/>
      <c r="T13" s="74">
        <v>7</v>
      </c>
      <c r="U13" s="74"/>
      <c r="V13" s="74"/>
      <c r="W13" s="74"/>
      <c r="X13" s="1"/>
      <c r="Y13" s="1"/>
      <c r="Z13" s="17"/>
      <c r="AA13" s="17"/>
      <c r="AB13" s="17"/>
      <c r="AC13" s="17"/>
      <c r="AD13" s="17"/>
      <c r="AE13" s="17"/>
      <c r="AF13" s="1"/>
      <c r="AG13" s="1"/>
      <c r="AH13" s="1"/>
      <c r="AI13" s="1"/>
      <c r="AJ13" s="17"/>
      <c r="AK13" s="17"/>
      <c r="AL13" s="17"/>
      <c r="AM13" s="17"/>
      <c r="AN13" s="17"/>
      <c r="AO13" s="17"/>
    </row>
    <row r="14" spans="1:42">
      <c r="B14" s="17"/>
      <c r="C14" s="17"/>
      <c r="D14" s="22"/>
      <c r="E14" s="22"/>
      <c r="H14" s="37"/>
      <c r="P14" s="75"/>
      <c r="Q14" s="75"/>
      <c r="R14" s="75"/>
      <c r="S14" s="75"/>
      <c r="T14" s="74"/>
      <c r="U14" s="74"/>
      <c r="V14" s="74"/>
      <c r="W14" s="74"/>
    </row>
    <row r="15" spans="1:42">
      <c r="A15" s="23"/>
      <c r="D15" s="22"/>
      <c r="E15" s="22"/>
      <c r="H15" s="37"/>
      <c r="L15" s="39"/>
      <c r="M15" s="39"/>
    </row>
    <row r="16" spans="1:42" s="12" customFormat="1">
      <c r="A16" s="23"/>
      <c r="B16" s="20"/>
      <c r="C16" s="21"/>
      <c r="D16" s="22"/>
      <c r="E16" s="22"/>
      <c r="F16" s="1"/>
      <c r="G16" s="1"/>
      <c r="H16" s="44"/>
      <c r="I16" s="37"/>
      <c r="J16" s="1"/>
      <c r="K16" s="1"/>
      <c r="L16" s="17"/>
      <c r="M16" s="17"/>
      <c r="N16" s="1"/>
      <c r="O16" s="1"/>
      <c r="P16" s="1"/>
      <c r="Q16" s="1"/>
      <c r="R16" s="1"/>
      <c r="S16" s="1"/>
      <c r="T16" s="17"/>
      <c r="U16" s="17"/>
      <c r="V16" s="17"/>
      <c r="W16" s="17"/>
      <c r="X16" s="1"/>
      <c r="Y16" s="1"/>
      <c r="Z16" s="17"/>
      <c r="AA16" s="17"/>
      <c r="AB16" s="17"/>
      <c r="AC16" s="17"/>
      <c r="AD16" s="17"/>
      <c r="AE16" s="17"/>
      <c r="AF16" s="1"/>
      <c r="AG16" s="1"/>
      <c r="AH16" s="1"/>
      <c r="AI16" s="1"/>
      <c r="AJ16" s="17"/>
      <c r="AK16" s="17"/>
      <c r="AL16" s="17"/>
      <c r="AM16" s="17"/>
      <c r="AN16" s="17"/>
      <c r="AO16" s="17"/>
      <c r="AP16" s="10"/>
    </row>
    <row r="17" spans="1:42">
      <c r="A17" s="23"/>
      <c r="B17" s="20"/>
      <c r="C17" s="12"/>
      <c r="D17" s="22"/>
      <c r="E17" s="22"/>
    </row>
    <row r="18" spans="1:42">
      <c r="A18" s="23"/>
      <c r="D18" s="22"/>
      <c r="E18" s="22"/>
    </row>
    <row r="19" spans="1:42" s="17" customFormat="1">
      <c r="A19" s="23"/>
      <c r="B19" s="20"/>
      <c r="C19" s="21"/>
      <c r="D19" s="22"/>
      <c r="E19" s="22"/>
      <c r="F19" s="1"/>
      <c r="G19" s="1"/>
      <c r="H19" s="1"/>
      <c r="I19" s="1"/>
      <c r="J19" s="1"/>
      <c r="K19" s="1"/>
      <c r="N19" s="1"/>
      <c r="O19" s="1"/>
      <c r="P19" s="1"/>
      <c r="Q19" s="1"/>
      <c r="R19" s="1"/>
      <c r="S19" s="1"/>
      <c r="X19" s="1"/>
      <c r="Y19" s="1"/>
      <c r="AF19" s="1"/>
      <c r="AG19" s="1"/>
      <c r="AH19" s="1"/>
      <c r="AI19" s="1"/>
      <c r="AP19" s="10"/>
    </row>
    <row r="20" spans="1:42">
      <c r="A20" s="23"/>
      <c r="B20" s="20"/>
      <c r="C20" s="21"/>
      <c r="D20" s="8"/>
      <c r="E20" s="8"/>
    </row>
    <row r="22" spans="1:42">
      <c r="D22" s="10"/>
      <c r="E22" s="10"/>
    </row>
    <row r="23" spans="1:42">
      <c r="D23" s="8"/>
      <c r="E23" s="8"/>
    </row>
    <row r="24" spans="1:42">
      <c r="D24" s="8"/>
      <c r="E24" s="8"/>
    </row>
    <row r="25" spans="1:42">
      <c r="D25" s="10"/>
      <c r="E25" s="10"/>
    </row>
    <row r="26" spans="1:42">
      <c r="D26" s="15"/>
      <c r="E26" s="15"/>
    </row>
    <row r="28" spans="1:42">
      <c r="D28" s="10"/>
      <c r="E28" s="10"/>
    </row>
    <row r="31" spans="1:42">
      <c r="D31" s="10"/>
      <c r="E31" s="10"/>
    </row>
  </sheetData>
  <sortState ref="B6:AP10">
    <sortCondition descending="1" ref="AP6:AP10"/>
  </sortState>
  <mergeCells count="76">
    <mergeCell ref="AN3:AO3"/>
    <mergeCell ref="AF4:AG4"/>
    <mergeCell ref="T4:U4"/>
    <mergeCell ref="V4:W4"/>
    <mergeCell ref="AH4:AI4"/>
    <mergeCell ref="X4:Y4"/>
    <mergeCell ref="Z4:AA4"/>
    <mergeCell ref="AB4:AC4"/>
    <mergeCell ref="AD4:AE4"/>
    <mergeCell ref="AJ4:AK4"/>
    <mergeCell ref="AL4:AM4"/>
    <mergeCell ref="AN4:AO4"/>
    <mergeCell ref="T3:U3"/>
    <mergeCell ref="V3:W3"/>
    <mergeCell ref="AH3:AI3"/>
    <mergeCell ref="X3:Y3"/>
    <mergeCell ref="AN1:AO1"/>
    <mergeCell ref="AF2:AG2"/>
    <mergeCell ref="T2:U2"/>
    <mergeCell ref="V2:W2"/>
    <mergeCell ref="AH2:AI2"/>
    <mergeCell ref="X2:Y2"/>
    <mergeCell ref="Z2:AA2"/>
    <mergeCell ref="AB2:AC2"/>
    <mergeCell ref="AD2:AE2"/>
    <mergeCell ref="AJ2:AK2"/>
    <mergeCell ref="AL2:AM2"/>
    <mergeCell ref="AN2:AO2"/>
    <mergeCell ref="AJ1:AK1"/>
    <mergeCell ref="AL1:AM1"/>
    <mergeCell ref="AF1:AG1"/>
    <mergeCell ref="T1:U1"/>
    <mergeCell ref="Z3:AA3"/>
    <mergeCell ref="AB3:AC3"/>
    <mergeCell ref="AD3:AE3"/>
    <mergeCell ref="AJ3:AK3"/>
    <mergeCell ref="AL3:AM3"/>
    <mergeCell ref="AF3:AG3"/>
    <mergeCell ref="V1:W1"/>
    <mergeCell ref="AH1:AI1"/>
    <mergeCell ref="X1:Y1"/>
    <mergeCell ref="P1:Q1"/>
    <mergeCell ref="Z1:AA1"/>
    <mergeCell ref="AB1:AC1"/>
    <mergeCell ref="AD1:AE1"/>
    <mergeCell ref="R2:S2"/>
    <mergeCell ref="R1:S1"/>
    <mergeCell ref="R4:S4"/>
    <mergeCell ref="R3:S3"/>
    <mergeCell ref="L1:M1"/>
    <mergeCell ref="L3:M3"/>
    <mergeCell ref="L2:M2"/>
    <mergeCell ref="L4:M4"/>
    <mergeCell ref="P2:Q2"/>
    <mergeCell ref="P3:Q3"/>
    <mergeCell ref="P4:Q4"/>
    <mergeCell ref="N1:O1"/>
    <mergeCell ref="N2:O2"/>
    <mergeCell ref="N3:O3"/>
    <mergeCell ref="N4:O4"/>
    <mergeCell ref="J4:K4"/>
    <mergeCell ref="D1:E1"/>
    <mergeCell ref="D4:E4"/>
    <mergeCell ref="D3:E3"/>
    <mergeCell ref="D2:E2"/>
    <mergeCell ref="H2:I2"/>
    <mergeCell ref="H3:I3"/>
    <mergeCell ref="H1:I1"/>
    <mergeCell ref="H4:I4"/>
    <mergeCell ref="F1:G1"/>
    <mergeCell ref="F2:G2"/>
    <mergeCell ref="F3:G3"/>
    <mergeCell ref="F4:G4"/>
    <mergeCell ref="J2:K2"/>
    <mergeCell ref="J1:K1"/>
    <mergeCell ref="J3:K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27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9" width="6" style="1" customWidth="1"/>
    <col min="10" max="11" width="5.77734375" style="1" customWidth="1"/>
    <col min="12" max="13" width="6" style="17" customWidth="1"/>
    <col min="14" max="19" width="5.77734375" style="1" customWidth="1"/>
    <col min="20" max="25" width="5.77734375" style="17" customWidth="1"/>
    <col min="26" max="29" width="5.77734375" style="1" customWidth="1"/>
    <col min="30" max="35" width="5.77734375" style="17" customWidth="1"/>
    <col min="36" max="36" width="5.77734375" style="10" customWidth="1"/>
    <col min="37" max="16384" width="9.33203125" style="1"/>
  </cols>
  <sheetData>
    <row r="1" spans="1:37" ht="38.25" customHeight="1">
      <c r="A1" s="1" t="s">
        <v>15</v>
      </c>
      <c r="C1" s="2" t="s">
        <v>28</v>
      </c>
      <c r="D1" s="85" t="s">
        <v>84</v>
      </c>
      <c r="E1" s="85"/>
      <c r="F1" s="85" t="s">
        <v>37</v>
      </c>
      <c r="G1" s="85"/>
      <c r="H1" s="85" t="s">
        <v>35</v>
      </c>
      <c r="I1" s="85"/>
      <c r="J1" s="85" t="s">
        <v>39</v>
      </c>
      <c r="K1" s="85"/>
      <c r="L1" s="85" t="s">
        <v>125</v>
      </c>
      <c r="M1" s="85"/>
      <c r="N1" s="85" t="s">
        <v>58</v>
      </c>
      <c r="O1" s="85"/>
      <c r="P1" s="85" t="s">
        <v>41</v>
      </c>
      <c r="Q1" s="85"/>
      <c r="R1" s="85" t="s">
        <v>56</v>
      </c>
      <c r="S1" s="85"/>
      <c r="T1" s="85" t="s">
        <v>68</v>
      </c>
      <c r="U1" s="85"/>
      <c r="V1" s="85" t="s">
        <v>76</v>
      </c>
      <c r="W1" s="85"/>
      <c r="X1" s="85" t="s">
        <v>87</v>
      </c>
      <c r="Y1" s="85"/>
      <c r="Z1" s="89" t="s">
        <v>62</v>
      </c>
      <c r="AA1" s="89"/>
      <c r="AB1" s="90" t="s">
        <v>105</v>
      </c>
      <c r="AC1" s="90"/>
      <c r="AD1" s="91" t="s">
        <v>88</v>
      </c>
      <c r="AE1" s="91"/>
      <c r="AF1" s="91" t="s">
        <v>80</v>
      </c>
      <c r="AG1" s="91"/>
      <c r="AH1" s="91" t="s">
        <v>89</v>
      </c>
      <c r="AI1" s="91"/>
      <c r="AJ1" s="1"/>
    </row>
    <row r="2" spans="1:37" ht="12.75" customHeight="1">
      <c r="A2" s="1"/>
      <c r="C2" s="2"/>
      <c r="D2" s="85" t="s">
        <v>48</v>
      </c>
      <c r="E2" s="85"/>
      <c r="F2" s="85" t="s">
        <v>50</v>
      </c>
      <c r="G2" s="85"/>
      <c r="H2" s="85" t="s">
        <v>48</v>
      </c>
      <c r="I2" s="85"/>
      <c r="J2" s="86" t="s">
        <v>49</v>
      </c>
      <c r="K2" s="86"/>
      <c r="L2" s="85"/>
      <c r="M2" s="85"/>
      <c r="N2" s="86" t="s">
        <v>48</v>
      </c>
      <c r="O2" s="86"/>
      <c r="P2" s="86" t="s">
        <v>50</v>
      </c>
      <c r="Q2" s="86"/>
      <c r="R2" s="86" t="s">
        <v>50</v>
      </c>
      <c r="S2" s="86"/>
      <c r="T2" s="86" t="s">
        <v>50</v>
      </c>
      <c r="U2" s="86"/>
      <c r="V2" s="86" t="s">
        <v>49</v>
      </c>
      <c r="W2" s="86"/>
      <c r="X2" s="86" t="s">
        <v>49</v>
      </c>
      <c r="Y2" s="86"/>
      <c r="Z2" s="92"/>
      <c r="AA2" s="92"/>
      <c r="AB2" s="93"/>
      <c r="AC2" s="93"/>
      <c r="AD2" s="94"/>
      <c r="AE2" s="94"/>
      <c r="AF2" s="94"/>
      <c r="AG2" s="94"/>
      <c r="AH2" s="94" t="s">
        <v>49</v>
      </c>
      <c r="AI2" s="94"/>
      <c r="AJ2" s="1"/>
    </row>
    <row r="3" spans="1:37" s="18" customFormat="1" ht="12.75" customHeight="1">
      <c r="D3" s="86" t="s">
        <v>51</v>
      </c>
      <c r="E3" s="86"/>
      <c r="F3" s="86" t="s">
        <v>38</v>
      </c>
      <c r="G3" s="86"/>
      <c r="H3" s="86" t="s">
        <v>36</v>
      </c>
      <c r="I3" s="86"/>
      <c r="J3" s="86" t="s">
        <v>57</v>
      </c>
      <c r="K3" s="86"/>
      <c r="L3" s="86" t="s">
        <v>126</v>
      </c>
      <c r="M3" s="86"/>
      <c r="N3" s="86" t="s">
        <v>40</v>
      </c>
      <c r="O3" s="86"/>
      <c r="P3" s="86" t="s">
        <v>42</v>
      </c>
      <c r="Q3" s="86"/>
      <c r="R3" s="86" t="s">
        <v>43</v>
      </c>
      <c r="S3" s="86"/>
      <c r="T3" s="86" t="s">
        <v>69</v>
      </c>
      <c r="U3" s="86"/>
      <c r="V3" s="86" t="s">
        <v>77</v>
      </c>
      <c r="W3" s="86"/>
      <c r="X3" s="86" t="s">
        <v>91</v>
      </c>
      <c r="Y3" s="86"/>
      <c r="Z3" s="92" t="s">
        <v>43</v>
      </c>
      <c r="AA3" s="92"/>
      <c r="AB3" s="93" t="s">
        <v>103</v>
      </c>
      <c r="AC3" s="93"/>
      <c r="AD3" s="94" t="s">
        <v>92</v>
      </c>
      <c r="AE3" s="94"/>
      <c r="AF3" s="94" t="s">
        <v>81</v>
      </c>
      <c r="AG3" s="94"/>
      <c r="AH3" s="94" t="s">
        <v>93</v>
      </c>
      <c r="AI3" s="94"/>
      <c r="AJ3" s="1"/>
    </row>
    <row r="4" spans="1:37">
      <c r="A4" s="1"/>
      <c r="D4" s="87" t="s">
        <v>85</v>
      </c>
      <c r="E4" s="87"/>
      <c r="F4" s="87" t="s">
        <v>94</v>
      </c>
      <c r="G4" s="87"/>
      <c r="H4" s="87" t="s">
        <v>95</v>
      </c>
      <c r="I4" s="87"/>
      <c r="J4" s="87" t="s">
        <v>96</v>
      </c>
      <c r="K4" s="88"/>
      <c r="L4" s="87" t="s">
        <v>127</v>
      </c>
      <c r="M4" s="88"/>
      <c r="N4" s="87" t="s">
        <v>97</v>
      </c>
      <c r="O4" s="88"/>
      <c r="P4" s="87" t="s">
        <v>98</v>
      </c>
      <c r="Q4" s="88"/>
      <c r="R4" s="87" t="s">
        <v>99</v>
      </c>
      <c r="S4" s="87"/>
      <c r="T4" s="87" t="s">
        <v>142</v>
      </c>
      <c r="U4" s="87"/>
      <c r="V4" s="87" t="s">
        <v>143</v>
      </c>
      <c r="W4" s="87"/>
      <c r="X4" s="87">
        <v>43407</v>
      </c>
      <c r="Y4" s="87"/>
      <c r="Z4" s="99">
        <v>43408</v>
      </c>
      <c r="AA4" s="100"/>
      <c r="AB4" s="95" t="s">
        <v>104</v>
      </c>
      <c r="AC4" s="96"/>
      <c r="AD4" s="97">
        <v>43435</v>
      </c>
      <c r="AE4" s="97"/>
      <c r="AF4" s="97">
        <v>43442</v>
      </c>
      <c r="AG4" s="97"/>
      <c r="AH4" s="97">
        <v>43449</v>
      </c>
      <c r="AI4" s="97"/>
    </row>
    <row r="5" spans="1:37" ht="52.8">
      <c r="B5" s="5" t="s">
        <v>7</v>
      </c>
      <c r="C5" s="3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0" t="s">
        <v>17</v>
      </c>
      <c r="Q5" s="40" t="s">
        <v>18</v>
      </c>
      <c r="R5" s="40" t="s">
        <v>17</v>
      </c>
      <c r="S5" s="40" t="s">
        <v>18</v>
      </c>
      <c r="T5" s="40" t="s">
        <v>17</v>
      </c>
      <c r="U5" s="40" t="s">
        <v>18</v>
      </c>
      <c r="V5" s="40" t="s">
        <v>17</v>
      </c>
      <c r="W5" s="40" t="s">
        <v>18</v>
      </c>
      <c r="X5" s="40" t="s">
        <v>17</v>
      </c>
      <c r="Y5" s="40" t="s">
        <v>18</v>
      </c>
      <c r="Z5" s="42" t="s">
        <v>17</v>
      </c>
      <c r="AA5" s="42" t="s">
        <v>18</v>
      </c>
      <c r="AB5" s="43" t="s">
        <v>17</v>
      </c>
      <c r="AC5" s="43" t="s">
        <v>18</v>
      </c>
      <c r="AD5" s="41" t="s">
        <v>17</v>
      </c>
      <c r="AE5" s="41" t="s">
        <v>18</v>
      </c>
      <c r="AF5" s="41" t="s">
        <v>17</v>
      </c>
      <c r="AG5" s="41" t="s">
        <v>18</v>
      </c>
      <c r="AH5" s="41" t="s">
        <v>17</v>
      </c>
      <c r="AI5" s="41" t="s">
        <v>18</v>
      </c>
      <c r="AJ5" s="31" t="s">
        <v>16</v>
      </c>
    </row>
    <row r="6" spans="1:37" s="17" customFormat="1">
      <c r="A6" s="14" t="s">
        <v>1</v>
      </c>
      <c r="B6" s="12" t="s">
        <v>30</v>
      </c>
      <c r="C6" s="12" t="s">
        <v>23</v>
      </c>
      <c r="D6" s="27" t="s">
        <v>1</v>
      </c>
      <c r="E6" s="19">
        <v>15</v>
      </c>
      <c r="F6" s="44" t="s">
        <v>59</v>
      </c>
      <c r="G6" s="37"/>
      <c r="H6" s="44"/>
      <c r="I6" s="73"/>
      <c r="J6" s="68"/>
      <c r="K6" s="68"/>
      <c r="L6" s="26" t="s">
        <v>59</v>
      </c>
      <c r="M6" s="72"/>
      <c r="N6" s="73" t="s">
        <v>1</v>
      </c>
      <c r="O6" s="68">
        <v>15</v>
      </c>
      <c r="P6" s="26" t="s">
        <v>59</v>
      </c>
      <c r="Q6" s="68"/>
      <c r="R6" s="78" t="s">
        <v>1</v>
      </c>
      <c r="S6" s="72">
        <v>20</v>
      </c>
      <c r="T6" s="80" t="s">
        <v>1</v>
      </c>
      <c r="U6" s="39">
        <v>20</v>
      </c>
      <c r="V6" s="84"/>
      <c r="W6" s="84"/>
      <c r="X6" s="72"/>
      <c r="Y6" s="39"/>
      <c r="Z6" s="72"/>
      <c r="AA6" s="72"/>
      <c r="AB6" s="72"/>
      <c r="AC6" s="72"/>
      <c r="AD6" s="72"/>
      <c r="AE6" s="39"/>
      <c r="AF6" s="72"/>
      <c r="AG6" s="39"/>
      <c r="AH6" s="72"/>
      <c r="AI6" s="39"/>
      <c r="AJ6" s="17">
        <f>SUM(E6:AI6)</f>
        <v>70</v>
      </c>
    </row>
    <row r="7" spans="1:37" s="12" customFormat="1">
      <c r="A7" s="23" t="s">
        <v>108</v>
      </c>
      <c r="B7" s="20" t="s">
        <v>61</v>
      </c>
      <c r="C7" s="30" t="s">
        <v>25</v>
      </c>
      <c r="D7" s="26"/>
      <c r="E7" s="28"/>
      <c r="F7" s="68"/>
      <c r="G7" s="37"/>
      <c r="H7" s="45"/>
      <c r="I7" s="46"/>
      <c r="J7" s="73" t="s">
        <v>1</v>
      </c>
      <c r="K7" s="73">
        <v>12</v>
      </c>
      <c r="L7" s="47"/>
      <c r="M7" s="47"/>
      <c r="N7" s="44"/>
      <c r="O7" s="73"/>
      <c r="P7" s="44"/>
      <c r="Q7" s="73"/>
      <c r="R7" s="44"/>
      <c r="S7" s="73"/>
      <c r="T7" s="16"/>
      <c r="U7" s="39"/>
      <c r="V7" s="16"/>
      <c r="W7" s="84"/>
      <c r="X7" s="16"/>
      <c r="Y7" s="39"/>
      <c r="Z7" s="44"/>
      <c r="AA7" s="73"/>
      <c r="AB7" s="73"/>
      <c r="AC7" s="73"/>
      <c r="AD7" s="16"/>
      <c r="AE7" s="39"/>
      <c r="AF7" s="16"/>
      <c r="AG7" s="39"/>
      <c r="AH7" s="16"/>
      <c r="AI7" s="39"/>
      <c r="AJ7" s="17">
        <f>SUM(E7:AI7)</f>
        <v>12</v>
      </c>
    </row>
    <row r="8" spans="1:37" s="102" customFormat="1">
      <c r="A8" s="101" t="s">
        <v>108</v>
      </c>
      <c r="B8" s="102" t="s">
        <v>144</v>
      </c>
      <c r="C8" s="102" t="s">
        <v>23</v>
      </c>
      <c r="D8" s="103"/>
      <c r="E8" s="103"/>
      <c r="J8" s="104"/>
      <c r="K8" s="104"/>
      <c r="L8" s="105"/>
      <c r="M8" s="105"/>
      <c r="N8" s="106"/>
      <c r="P8" s="106"/>
      <c r="R8" s="106"/>
      <c r="T8" s="107"/>
      <c r="U8" s="107"/>
      <c r="V8" s="103" t="s">
        <v>1</v>
      </c>
      <c r="W8" s="103">
        <v>12</v>
      </c>
      <c r="X8" s="107"/>
      <c r="Y8" s="107"/>
      <c r="AD8" s="107"/>
      <c r="AE8" s="107"/>
      <c r="AF8" s="107"/>
      <c r="AG8" s="107"/>
      <c r="AH8" s="107"/>
      <c r="AI8" s="107"/>
      <c r="AJ8" s="107">
        <f>SUM(E8:AI8)</f>
        <v>12</v>
      </c>
      <c r="AK8" s="102" t="s">
        <v>148</v>
      </c>
    </row>
    <row r="9" spans="1:37" s="12" customFormat="1">
      <c r="A9" s="23" t="s">
        <v>120</v>
      </c>
      <c r="B9" s="12" t="s">
        <v>27</v>
      </c>
      <c r="C9" s="30" t="s">
        <v>25</v>
      </c>
      <c r="D9" s="38"/>
      <c r="E9" s="32"/>
      <c r="F9" s="81"/>
      <c r="G9" s="81"/>
      <c r="H9" s="81" t="s">
        <v>109</v>
      </c>
      <c r="I9" s="81">
        <v>11</v>
      </c>
      <c r="J9" s="44"/>
      <c r="K9" s="84"/>
      <c r="L9" s="84"/>
      <c r="M9" s="84"/>
      <c r="N9" s="26" t="s">
        <v>59</v>
      </c>
      <c r="O9" s="84"/>
      <c r="P9" s="44"/>
      <c r="Q9" s="84"/>
      <c r="R9" s="44"/>
      <c r="S9" s="84"/>
      <c r="T9" s="16"/>
      <c r="U9" s="84"/>
      <c r="V9" s="16"/>
      <c r="W9" s="84"/>
      <c r="X9" s="16"/>
      <c r="Y9" s="84"/>
      <c r="Z9" s="84"/>
      <c r="AA9" s="84"/>
      <c r="AB9" s="84"/>
      <c r="AC9" s="84"/>
      <c r="AD9" s="16"/>
      <c r="AE9" s="84"/>
      <c r="AF9" s="16"/>
      <c r="AG9" s="84"/>
      <c r="AH9" s="16"/>
      <c r="AI9" s="84"/>
      <c r="AJ9" s="17">
        <f>SUM(E9:AI9)</f>
        <v>11</v>
      </c>
    </row>
    <row r="10" spans="1:37" s="12" customFormat="1">
      <c r="A10" s="23" t="s">
        <v>130</v>
      </c>
      <c r="B10" s="12" t="s">
        <v>64</v>
      </c>
      <c r="C10" s="12" t="s">
        <v>23</v>
      </c>
      <c r="D10" s="32"/>
      <c r="E10" s="32"/>
      <c r="F10" s="1"/>
      <c r="G10" s="1"/>
      <c r="H10" s="1"/>
      <c r="I10" s="1"/>
      <c r="J10" s="81" t="s">
        <v>108</v>
      </c>
      <c r="K10" s="81">
        <v>9</v>
      </c>
      <c r="L10" s="47"/>
      <c r="M10" s="47"/>
      <c r="N10" s="26" t="s">
        <v>59</v>
      </c>
      <c r="O10" s="1"/>
      <c r="P10" s="26" t="s">
        <v>110</v>
      </c>
      <c r="Q10" s="1"/>
      <c r="R10" s="26" t="s">
        <v>110</v>
      </c>
      <c r="S10" s="1"/>
      <c r="T10" s="17"/>
      <c r="U10" s="17"/>
      <c r="V10" s="84"/>
      <c r="W10" s="84"/>
      <c r="X10" s="17"/>
      <c r="Y10" s="17"/>
      <c r="Z10" s="1"/>
      <c r="AA10" s="1"/>
      <c r="AB10" s="1"/>
      <c r="AC10" s="1"/>
      <c r="AD10" s="17"/>
      <c r="AE10" s="17"/>
      <c r="AF10" s="17"/>
      <c r="AG10" s="17"/>
      <c r="AH10" s="17"/>
      <c r="AI10" s="17"/>
      <c r="AJ10" s="17">
        <f>SUM(E10:AI10)</f>
        <v>9</v>
      </c>
    </row>
    <row r="11" spans="1:37" s="12" customFormat="1">
      <c r="A11" s="23" t="s">
        <v>130</v>
      </c>
      <c r="B11" s="12" t="s">
        <v>55</v>
      </c>
      <c r="C11" s="12" t="s">
        <v>23</v>
      </c>
      <c r="D11" s="32"/>
      <c r="E11" s="32"/>
      <c r="F11" s="1"/>
      <c r="G11" s="1"/>
      <c r="H11" s="1"/>
      <c r="I11" s="1"/>
      <c r="J11" s="81"/>
      <c r="K11" s="81"/>
      <c r="L11" s="47"/>
      <c r="M11" s="47"/>
      <c r="N11" s="26"/>
      <c r="O11" s="1"/>
      <c r="P11" s="26"/>
      <c r="Q11" s="1"/>
      <c r="R11" s="26"/>
      <c r="S11" s="1"/>
      <c r="T11" s="17"/>
      <c r="U11" s="17"/>
      <c r="V11" s="84" t="s">
        <v>108</v>
      </c>
      <c r="W11" s="84">
        <v>9</v>
      </c>
      <c r="X11" s="17"/>
      <c r="Y11" s="17"/>
      <c r="Z11" s="1"/>
      <c r="AA11" s="1"/>
      <c r="AB11" s="1"/>
      <c r="AC11" s="1"/>
      <c r="AD11" s="17"/>
      <c r="AE11" s="17"/>
      <c r="AF11" s="17"/>
      <c r="AG11" s="17"/>
      <c r="AH11" s="17"/>
      <c r="AI11" s="17"/>
      <c r="AJ11" s="17">
        <f>SUM(E11:AI11)</f>
        <v>9</v>
      </c>
    </row>
    <row r="12" spans="1:37" s="12" customFormat="1">
      <c r="A12" s="23"/>
      <c r="D12" s="32"/>
      <c r="E12" s="32"/>
      <c r="F12" s="1"/>
      <c r="G12" s="1"/>
      <c r="H12" s="1"/>
      <c r="I12" s="1"/>
      <c r="J12" s="68"/>
      <c r="K12" s="68"/>
      <c r="L12" s="47"/>
      <c r="M12" s="47"/>
      <c r="N12" s="1"/>
      <c r="O12" s="1"/>
      <c r="P12" s="1"/>
      <c r="Q12" s="1"/>
      <c r="R12" s="1"/>
      <c r="S12" s="1"/>
      <c r="T12" s="17"/>
      <c r="U12" s="17"/>
      <c r="V12" s="84"/>
      <c r="W12" s="84"/>
      <c r="X12" s="17"/>
      <c r="Y12" s="17"/>
      <c r="Z12" s="1"/>
      <c r="AA12" s="1"/>
      <c r="AB12" s="1"/>
      <c r="AC12" s="1"/>
      <c r="AD12" s="17"/>
      <c r="AE12" s="17"/>
      <c r="AF12" s="17"/>
      <c r="AG12" s="17"/>
      <c r="AH12" s="17"/>
      <c r="AI12" s="17"/>
      <c r="AJ12" s="10"/>
    </row>
    <row r="13" spans="1:37" s="12" customFormat="1">
      <c r="A13" s="23"/>
      <c r="C13" s="23" t="s">
        <v>21</v>
      </c>
      <c r="D13" s="22">
        <v>1</v>
      </c>
      <c r="E13" s="22"/>
      <c r="F13" s="64">
        <v>1</v>
      </c>
      <c r="G13" s="1"/>
      <c r="H13" s="66">
        <v>1</v>
      </c>
      <c r="I13" s="1"/>
      <c r="J13" s="68">
        <v>2</v>
      </c>
      <c r="K13" s="68"/>
      <c r="L13" s="32">
        <v>1</v>
      </c>
      <c r="M13" s="47"/>
      <c r="N13" s="73">
        <v>3</v>
      </c>
      <c r="O13" s="1"/>
      <c r="P13" s="75">
        <v>2</v>
      </c>
      <c r="Q13" s="1"/>
      <c r="R13" s="79">
        <v>2</v>
      </c>
      <c r="S13" s="1"/>
      <c r="T13" s="80">
        <v>1</v>
      </c>
      <c r="U13" s="17"/>
      <c r="V13" s="84">
        <v>2</v>
      </c>
      <c r="W13" s="84"/>
      <c r="X13" s="17"/>
      <c r="Y13" s="17"/>
      <c r="Z13" s="1"/>
      <c r="AA13" s="1"/>
      <c r="AB13" s="1"/>
      <c r="AC13" s="1"/>
      <c r="AD13" s="17"/>
      <c r="AE13" s="17"/>
      <c r="AF13" s="17"/>
      <c r="AG13" s="17"/>
      <c r="AH13" s="17"/>
      <c r="AI13" s="17"/>
      <c r="AJ13" s="10"/>
    </row>
    <row r="14" spans="1:37" s="10" customFormat="1">
      <c r="C14" s="9" t="s">
        <v>22</v>
      </c>
      <c r="D14" s="22">
        <v>9</v>
      </c>
      <c r="E14" s="22"/>
      <c r="F14" s="64">
        <v>15</v>
      </c>
      <c r="G14" s="1"/>
      <c r="H14" s="37">
        <v>3</v>
      </c>
      <c r="I14" s="1"/>
      <c r="J14" s="67">
        <v>5</v>
      </c>
      <c r="K14" s="68"/>
      <c r="L14" s="69">
        <v>13</v>
      </c>
      <c r="M14" s="17"/>
      <c r="N14" s="73">
        <v>18</v>
      </c>
      <c r="O14" s="1"/>
      <c r="P14" s="75">
        <v>18</v>
      </c>
      <c r="Q14" s="1"/>
      <c r="R14" s="79">
        <v>16</v>
      </c>
      <c r="S14" s="1"/>
      <c r="T14" s="80">
        <v>16</v>
      </c>
      <c r="U14" s="17"/>
      <c r="V14" s="84">
        <v>2</v>
      </c>
      <c r="W14" s="84"/>
      <c r="X14" s="17"/>
      <c r="Y14" s="17"/>
      <c r="Z14" s="1"/>
      <c r="AA14" s="1"/>
      <c r="AB14" s="1"/>
      <c r="AC14" s="1"/>
      <c r="AD14" s="17"/>
      <c r="AE14" s="17"/>
      <c r="AF14" s="17"/>
      <c r="AG14" s="17"/>
      <c r="AH14" s="17"/>
      <c r="AI14" s="17"/>
    </row>
    <row r="15" spans="1:37">
      <c r="D15" s="22"/>
      <c r="E15" s="22"/>
      <c r="H15" s="37"/>
      <c r="J15" s="68"/>
      <c r="K15" s="68"/>
      <c r="L15" s="69"/>
      <c r="V15" s="84"/>
      <c r="W15" s="84"/>
    </row>
    <row r="16" spans="1:37">
      <c r="B16" s="13"/>
      <c r="C16" s="12"/>
      <c r="D16" s="27"/>
      <c r="E16" s="19"/>
      <c r="H16" s="44"/>
      <c r="I16" s="37"/>
    </row>
    <row r="18" spans="2:5">
      <c r="D18" s="10"/>
      <c r="E18" s="10"/>
    </row>
    <row r="20" spans="2:5">
      <c r="B20" s="17"/>
      <c r="C20" s="17"/>
    </row>
    <row r="21" spans="2:5">
      <c r="B21" s="17"/>
      <c r="C21" s="17"/>
      <c r="D21" s="10"/>
      <c r="E21" s="10"/>
    </row>
    <row r="27" spans="2:5">
      <c r="C27" s="7"/>
    </row>
  </sheetData>
  <sortState ref="B6:AJ11">
    <sortCondition descending="1" ref="AJ6:AJ11"/>
  </sortState>
  <mergeCells count="64">
    <mergeCell ref="AF3:AG3"/>
    <mergeCell ref="AH3:AI3"/>
    <mergeCell ref="T4:U4"/>
    <mergeCell ref="V4:W4"/>
    <mergeCell ref="X4:Y4"/>
    <mergeCell ref="Z4:AA4"/>
    <mergeCell ref="AB4:AC4"/>
    <mergeCell ref="AD4:AE4"/>
    <mergeCell ref="AF4:AG4"/>
    <mergeCell ref="AH4:AI4"/>
    <mergeCell ref="V3:W3"/>
    <mergeCell ref="X3:Y3"/>
    <mergeCell ref="AB3:AC3"/>
    <mergeCell ref="AD3:AE3"/>
    <mergeCell ref="T3:U3"/>
    <mergeCell ref="Z3:AA3"/>
    <mergeCell ref="AF1:AG1"/>
    <mergeCell ref="AH1:AI1"/>
    <mergeCell ref="T2:U2"/>
    <mergeCell ref="V2:W2"/>
    <mergeCell ref="X2:Y2"/>
    <mergeCell ref="Z2:AA2"/>
    <mergeCell ref="AB2:AC2"/>
    <mergeCell ref="AD2:AE2"/>
    <mergeCell ref="AF2:AG2"/>
    <mergeCell ref="AH2:AI2"/>
    <mergeCell ref="V1:W1"/>
    <mergeCell ref="X1:Y1"/>
    <mergeCell ref="AB1:AC1"/>
    <mergeCell ref="AD1:AE1"/>
    <mergeCell ref="T1:U1"/>
    <mergeCell ref="Z1:AA1"/>
    <mergeCell ref="R4:S4"/>
    <mergeCell ref="P3:Q3"/>
    <mergeCell ref="R1:S1"/>
    <mergeCell ref="P2:Q2"/>
    <mergeCell ref="R2:S2"/>
    <mergeCell ref="P1:Q1"/>
    <mergeCell ref="R3:S3"/>
    <mergeCell ref="P4:Q4"/>
    <mergeCell ref="J1:K1"/>
    <mergeCell ref="J2:K2"/>
    <mergeCell ref="J3:K3"/>
    <mergeCell ref="J4:K4"/>
    <mergeCell ref="L1:M1"/>
    <mergeCell ref="L2:M2"/>
    <mergeCell ref="L3:M3"/>
    <mergeCell ref="L4:M4"/>
    <mergeCell ref="N1:O1"/>
    <mergeCell ref="N2:O2"/>
    <mergeCell ref="N3:O3"/>
    <mergeCell ref="N4:O4"/>
    <mergeCell ref="D4:E4"/>
    <mergeCell ref="D1:E1"/>
    <mergeCell ref="D2:E2"/>
    <mergeCell ref="D3:E3"/>
    <mergeCell ref="H1:I1"/>
    <mergeCell ref="H2:I2"/>
    <mergeCell ref="H3:I3"/>
    <mergeCell ref="H4:I4"/>
    <mergeCell ref="F4:G4"/>
    <mergeCell ref="F2:G2"/>
    <mergeCell ref="F1:G1"/>
    <mergeCell ref="F3:G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7" width="6" style="1" customWidth="1"/>
    <col min="8" max="11" width="5.77734375" style="1" customWidth="1"/>
    <col min="12" max="15" width="5.77734375" style="17" customWidth="1"/>
    <col min="16" max="19" width="5.77734375" style="1" customWidth="1"/>
    <col min="20" max="25" width="5.77734375" style="17" customWidth="1"/>
    <col min="26" max="26" width="5.77734375" style="10" customWidth="1"/>
    <col min="27" max="16384" width="9.33203125" style="1"/>
  </cols>
  <sheetData>
    <row r="1" spans="1:26" ht="39" customHeight="1">
      <c r="A1" s="1" t="s">
        <v>15</v>
      </c>
      <c r="C1" s="2" t="s">
        <v>28</v>
      </c>
      <c r="D1" s="85" t="s">
        <v>84</v>
      </c>
      <c r="E1" s="85"/>
      <c r="F1" s="85" t="s">
        <v>35</v>
      </c>
      <c r="G1" s="85"/>
      <c r="H1" s="85" t="s">
        <v>39</v>
      </c>
      <c r="I1" s="85"/>
      <c r="J1" s="85" t="s">
        <v>56</v>
      </c>
      <c r="K1" s="85"/>
      <c r="L1" s="85" t="s">
        <v>76</v>
      </c>
      <c r="M1" s="85"/>
      <c r="N1" s="85" t="s">
        <v>87</v>
      </c>
      <c r="O1" s="85"/>
      <c r="P1" s="89" t="s">
        <v>62</v>
      </c>
      <c r="Q1" s="89"/>
      <c r="R1" s="90" t="s">
        <v>105</v>
      </c>
      <c r="S1" s="90"/>
      <c r="T1" s="91" t="s">
        <v>88</v>
      </c>
      <c r="U1" s="91"/>
      <c r="V1" s="91" t="s">
        <v>80</v>
      </c>
      <c r="W1" s="91"/>
      <c r="X1" s="91" t="s">
        <v>89</v>
      </c>
      <c r="Y1" s="91"/>
      <c r="Z1" s="1"/>
    </row>
    <row r="2" spans="1:26" ht="12.75" customHeight="1">
      <c r="A2" s="1"/>
      <c r="C2" s="2"/>
      <c r="D2" s="85" t="s">
        <v>48</v>
      </c>
      <c r="E2" s="85"/>
      <c r="F2" s="85" t="s">
        <v>48</v>
      </c>
      <c r="G2" s="85"/>
      <c r="H2" s="86" t="s">
        <v>49</v>
      </c>
      <c r="I2" s="86"/>
      <c r="J2" s="86" t="s">
        <v>50</v>
      </c>
      <c r="K2" s="86"/>
      <c r="L2" s="86" t="s">
        <v>49</v>
      </c>
      <c r="M2" s="86"/>
      <c r="N2" s="86" t="s">
        <v>49</v>
      </c>
      <c r="O2" s="86"/>
      <c r="P2" s="92"/>
      <c r="Q2" s="92"/>
      <c r="R2" s="93"/>
      <c r="S2" s="93"/>
      <c r="T2" s="94"/>
      <c r="U2" s="94"/>
      <c r="V2" s="94"/>
      <c r="W2" s="94"/>
      <c r="X2" s="94" t="s">
        <v>49</v>
      </c>
      <c r="Y2" s="94"/>
      <c r="Z2" s="1"/>
    </row>
    <row r="3" spans="1:26" s="18" customFormat="1" ht="12.75" customHeight="1">
      <c r="D3" s="86" t="s">
        <v>51</v>
      </c>
      <c r="E3" s="86"/>
      <c r="F3" s="86" t="s">
        <v>36</v>
      </c>
      <c r="G3" s="86"/>
      <c r="H3" s="86" t="s">
        <v>57</v>
      </c>
      <c r="I3" s="86"/>
      <c r="J3" s="86" t="s">
        <v>43</v>
      </c>
      <c r="K3" s="86"/>
      <c r="L3" s="86" t="s">
        <v>77</v>
      </c>
      <c r="M3" s="86"/>
      <c r="N3" s="86" t="s">
        <v>91</v>
      </c>
      <c r="O3" s="86"/>
      <c r="P3" s="92" t="s">
        <v>43</v>
      </c>
      <c r="Q3" s="92"/>
      <c r="R3" s="93" t="s">
        <v>103</v>
      </c>
      <c r="S3" s="93"/>
      <c r="T3" s="94" t="s">
        <v>92</v>
      </c>
      <c r="U3" s="94"/>
      <c r="V3" s="94" t="s">
        <v>81</v>
      </c>
      <c r="W3" s="94"/>
      <c r="X3" s="94" t="s">
        <v>93</v>
      </c>
      <c r="Y3" s="94"/>
      <c r="Z3" s="1"/>
    </row>
    <row r="4" spans="1:26">
      <c r="A4" s="1"/>
      <c r="D4" s="87" t="s">
        <v>85</v>
      </c>
      <c r="E4" s="87"/>
      <c r="F4" s="87" t="s">
        <v>95</v>
      </c>
      <c r="G4" s="87"/>
      <c r="H4" s="87" t="s">
        <v>96</v>
      </c>
      <c r="I4" s="88"/>
      <c r="J4" s="87" t="s">
        <v>99</v>
      </c>
      <c r="K4" s="87"/>
      <c r="L4" s="87" t="s">
        <v>143</v>
      </c>
      <c r="M4" s="87"/>
      <c r="N4" s="87">
        <v>43407</v>
      </c>
      <c r="O4" s="87"/>
      <c r="P4" s="99">
        <v>43408</v>
      </c>
      <c r="Q4" s="100"/>
      <c r="R4" s="95" t="s">
        <v>104</v>
      </c>
      <c r="S4" s="96"/>
      <c r="T4" s="97">
        <v>43435</v>
      </c>
      <c r="U4" s="97"/>
      <c r="V4" s="97">
        <v>43442</v>
      </c>
      <c r="W4" s="97"/>
      <c r="X4" s="97">
        <v>43449</v>
      </c>
      <c r="Y4" s="97"/>
    </row>
    <row r="5" spans="1:26" ht="52.8">
      <c r="B5" s="5" t="s">
        <v>8</v>
      </c>
      <c r="C5" s="3"/>
      <c r="D5" s="40" t="s">
        <v>17</v>
      </c>
      <c r="E5" s="40" t="s">
        <v>18</v>
      </c>
      <c r="F5" s="40" t="s">
        <v>17</v>
      </c>
      <c r="G5" s="40" t="s">
        <v>18</v>
      </c>
      <c r="H5" s="40" t="s">
        <v>17</v>
      </c>
      <c r="I5" s="40" t="s">
        <v>18</v>
      </c>
      <c r="J5" s="40" t="s">
        <v>17</v>
      </c>
      <c r="K5" s="40" t="s">
        <v>18</v>
      </c>
      <c r="L5" s="40" t="s">
        <v>17</v>
      </c>
      <c r="M5" s="40" t="s">
        <v>18</v>
      </c>
      <c r="N5" s="40" t="s">
        <v>17</v>
      </c>
      <c r="O5" s="40" t="s">
        <v>18</v>
      </c>
      <c r="P5" s="42" t="s">
        <v>17</v>
      </c>
      <c r="Q5" s="42" t="s">
        <v>18</v>
      </c>
      <c r="R5" s="43" t="s">
        <v>17</v>
      </c>
      <c r="S5" s="43" t="s">
        <v>18</v>
      </c>
      <c r="T5" s="41" t="s">
        <v>17</v>
      </c>
      <c r="U5" s="41" t="s">
        <v>18</v>
      </c>
      <c r="V5" s="41" t="s">
        <v>17</v>
      </c>
      <c r="W5" s="41" t="s">
        <v>18</v>
      </c>
      <c r="X5" s="41" t="s">
        <v>17</v>
      </c>
      <c r="Y5" s="41" t="s">
        <v>18</v>
      </c>
      <c r="Z5" s="31" t="s">
        <v>16</v>
      </c>
    </row>
    <row r="6" spans="1:26" s="12" customFormat="1">
      <c r="A6" s="23" t="s">
        <v>1</v>
      </c>
      <c r="B6" s="12" t="s">
        <v>27</v>
      </c>
      <c r="C6" s="30" t="s">
        <v>25</v>
      </c>
      <c r="D6" s="38"/>
      <c r="E6" s="32"/>
      <c r="F6" s="66" t="s">
        <v>109</v>
      </c>
      <c r="G6" s="81">
        <v>11</v>
      </c>
      <c r="H6" s="44"/>
      <c r="I6" s="84"/>
      <c r="J6" s="44"/>
      <c r="K6" s="84"/>
      <c r="L6" s="16" t="s">
        <v>108</v>
      </c>
      <c r="M6" s="84">
        <v>9</v>
      </c>
      <c r="N6" s="16"/>
      <c r="O6" s="84"/>
      <c r="P6" s="84"/>
      <c r="Q6" s="84"/>
      <c r="R6" s="84"/>
      <c r="S6" s="84"/>
      <c r="T6" s="16"/>
      <c r="U6" s="84"/>
      <c r="V6" s="16"/>
      <c r="W6" s="84"/>
      <c r="X6" s="16"/>
      <c r="Y6" s="84"/>
      <c r="Z6" s="17">
        <f>SUM(E6:Y6)</f>
        <v>20</v>
      </c>
    </row>
    <row r="7" spans="1:26" s="12" customFormat="1">
      <c r="A7" s="23" t="s">
        <v>108</v>
      </c>
      <c r="B7" s="20" t="s">
        <v>61</v>
      </c>
      <c r="C7" s="30" t="s">
        <v>25</v>
      </c>
      <c r="D7" s="32"/>
      <c r="E7" s="32"/>
      <c r="F7" s="68"/>
      <c r="G7" s="1"/>
      <c r="H7" s="81" t="s">
        <v>1</v>
      </c>
      <c r="I7" s="81">
        <v>12</v>
      </c>
      <c r="J7" s="1"/>
      <c r="K7" s="1"/>
      <c r="L7" s="84"/>
      <c r="M7" s="84"/>
      <c r="N7" s="17"/>
      <c r="O7" s="17"/>
      <c r="P7" s="1"/>
      <c r="Q7" s="1"/>
      <c r="R7" s="1"/>
      <c r="S7" s="1"/>
      <c r="T7" s="17"/>
      <c r="U7" s="17"/>
      <c r="V7" s="17"/>
      <c r="W7" s="17"/>
      <c r="X7" s="17"/>
      <c r="Y7" s="17"/>
      <c r="Z7" s="17">
        <f>SUM(E7:Y7)</f>
        <v>12</v>
      </c>
    </row>
    <row r="8" spans="1:26" s="17" customFormat="1">
      <c r="A8" s="23" t="s">
        <v>108</v>
      </c>
      <c r="B8" s="21" t="s">
        <v>145</v>
      </c>
      <c r="C8" s="12" t="s">
        <v>23</v>
      </c>
      <c r="D8" s="32"/>
      <c r="E8" s="32"/>
      <c r="F8" s="81"/>
      <c r="G8" s="1"/>
      <c r="H8" s="26"/>
      <c r="I8" s="68"/>
      <c r="J8" s="26"/>
      <c r="K8" s="1"/>
      <c r="L8" s="84" t="s">
        <v>1</v>
      </c>
      <c r="M8" s="84">
        <v>12</v>
      </c>
      <c r="P8" s="1"/>
      <c r="Q8" s="1"/>
      <c r="R8" s="1"/>
      <c r="S8" s="1"/>
      <c r="Z8" s="17">
        <f>SUM(E8:Y8)</f>
        <v>12</v>
      </c>
    </row>
    <row r="9" spans="1:26" s="17" customFormat="1">
      <c r="A9" s="23" t="s">
        <v>120</v>
      </c>
      <c r="B9" s="21" t="s">
        <v>45</v>
      </c>
      <c r="C9" s="21" t="s">
        <v>23</v>
      </c>
      <c r="D9" s="32"/>
      <c r="E9" s="32"/>
      <c r="F9" s="68"/>
      <c r="G9" s="1"/>
      <c r="H9" s="26"/>
      <c r="I9" s="68"/>
      <c r="J9" s="26"/>
      <c r="K9" s="1"/>
      <c r="L9" s="84" t="s">
        <v>109</v>
      </c>
      <c r="M9" s="84">
        <v>8</v>
      </c>
      <c r="P9" s="1"/>
      <c r="Q9" s="1"/>
      <c r="R9" s="1"/>
      <c r="S9" s="1"/>
      <c r="Z9" s="17">
        <f>SUM(E9:Y9)</f>
        <v>8</v>
      </c>
    </row>
    <row r="10" spans="1:26" s="17" customFormat="1">
      <c r="A10" s="23" t="s">
        <v>130</v>
      </c>
      <c r="B10" s="12" t="s">
        <v>30</v>
      </c>
      <c r="C10" s="12" t="s">
        <v>23</v>
      </c>
      <c r="D10" s="26" t="s">
        <v>59</v>
      </c>
      <c r="E10" s="19"/>
      <c r="F10" s="44"/>
      <c r="G10" s="81"/>
      <c r="H10" s="81"/>
      <c r="I10" s="68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17">
        <f>SUM(E10:Y10)</f>
        <v>0</v>
      </c>
    </row>
    <row r="11" spans="1:26" s="17" customFormat="1">
      <c r="A11" s="23" t="s">
        <v>130</v>
      </c>
      <c r="B11" s="21" t="s">
        <v>113</v>
      </c>
      <c r="C11" s="12" t="s">
        <v>23</v>
      </c>
      <c r="D11" s="32"/>
      <c r="E11" s="32"/>
      <c r="F11" s="68"/>
      <c r="G11" s="1"/>
      <c r="H11" s="26" t="s">
        <v>110</v>
      </c>
      <c r="I11" s="68"/>
      <c r="J11" s="1"/>
      <c r="K11" s="1"/>
      <c r="L11" s="84"/>
      <c r="M11" s="84"/>
      <c r="P11" s="1"/>
      <c r="Q11" s="1"/>
      <c r="R11" s="1"/>
      <c r="S11" s="1"/>
      <c r="Z11" s="17">
        <f>SUM(E11:Y11)</f>
        <v>0</v>
      </c>
    </row>
    <row r="12" spans="1:26" s="17" customFormat="1">
      <c r="A12" s="23" t="s">
        <v>130</v>
      </c>
      <c r="B12" s="21" t="s">
        <v>114</v>
      </c>
      <c r="C12" s="12" t="s">
        <v>25</v>
      </c>
      <c r="D12" s="32"/>
      <c r="E12" s="32"/>
      <c r="F12" s="68"/>
      <c r="G12" s="1"/>
      <c r="H12" s="26" t="s">
        <v>110</v>
      </c>
      <c r="I12" s="68"/>
      <c r="J12" s="1"/>
      <c r="K12" s="1"/>
      <c r="L12" s="84"/>
      <c r="M12" s="84"/>
      <c r="P12" s="1"/>
      <c r="Q12" s="1"/>
      <c r="R12" s="1"/>
      <c r="S12" s="1"/>
      <c r="Z12" s="17">
        <f>SUM(E12:Y12)</f>
        <v>0</v>
      </c>
    </row>
    <row r="13" spans="1:26" s="17" customFormat="1">
      <c r="A13" s="23" t="s">
        <v>130</v>
      </c>
      <c r="B13" s="21" t="s">
        <v>121</v>
      </c>
      <c r="C13" s="12" t="s">
        <v>25</v>
      </c>
      <c r="D13" s="32"/>
      <c r="E13" s="32"/>
      <c r="F13" s="79"/>
      <c r="G13" s="1"/>
      <c r="H13" s="26" t="s">
        <v>110</v>
      </c>
      <c r="I13" s="79"/>
      <c r="J13" s="1"/>
      <c r="K13" s="1"/>
      <c r="L13" s="84"/>
      <c r="M13" s="84"/>
      <c r="P13" s="1"/>
      <c r="Q13" s="1"/>
      <c r="R13" s="1"/>
      <c r="S13" s="1"/>
      <c r="Z13" s="17">
        <f>SUM(E13:Y13)</f>
        <v>0</v>
      </c>
    </row>
    <row r="14" spans="1:26" s="17" customFormat="1">
      <c r="A14" s="23" t="s">
        <v>130</v>
      </c>
      <c r="B14" s="21" t="s">
        <v>122</v>
      </c>
      <c r="C14" s="12" t="s">
        <v>73</v>
      </c>
      <c r="D14" s="32"/>
      <c r="E14" s="32"/>
      <c r="F14" s="81"/>
      <c r="G14" s="1"/>
      <c r="H14" s="26" t="s">
        <v>110</v>
      </c>
      <c r="I14" s="81"/>
      <c r="J14" s="1"/>
      <c r="K14" s="1"/>
      <c r="L14" s="84"/>
      <c r="M14" s="84"/>
      <c r="P14" s="1"/>
      <c r="Q14" s="1"/>
      <c r="R14" s="1"/>
      <c r="S14" s="1"/>
      <c r="Z14" s="17">
        <f>SUM(E14:Y14)</f>
        <v>0</v>
      </c>
    </row>
    <row r="15" spans="1:26" s="17" customFormat="1">
      <c r="A15" s="23" t="s">
        <v>130</v>
      </c>
      <c r="B15" s="21" t="s">
        <v>111</v>
      </c>
      <c r="C15" s="12" t="s">
        <v>25</v>
      </c>
      <c r="D15" s="32"/>
      <c r="E15" s="32"/>
      <c r="F15" s="81"/>
      <c r="G15" s="1"/>
      <c r="H15" s="26"/>
      <c r="I15" s="81"/>
      <c r="J15" s="26" t="s">
        <v>110</v>
      </c>
      <c r="K15" s="1"/>
      <c r="L15" s="84"/>
      <c r="M15" s="84"/>
      <c r="P15" s="1"/>
      <c r="Q15" s="1"/>
      <c r="R15" s="1"/>
      <c r="S15" s="1"/>
      <c r="Z15" s="17">
        <f>SUM(E15:Y15)</f>
        <v>0</v>
      </c>
    </row>
    <row r="16" spans="1:26" s="17" customFormat="1">
      <c r="A16" s="4"/>
      <c r="B16" s="21"/>
      <c r="C16" s="12"/>
      <c r="D16" s="32"/>
      <c r="E16" s="32"/>
      <c r="F16" s="68"/>
      <c r="G16" s="1"/>
      <c r="H16" s="26"/>
      <c r="I16" s="68"/>
      <c r="J16" s="1"/>
      <c r="K16" s="1"/>
      <c r="L16" s="84"/>
      <c r="M16" s="84"/>
      <c r="P16" s="1"/>
      <c r="Q16" s="1"/>
      <c r="R16" s="1"/>
      <c r="S16" s="1"/>
      <c r="Z16" s="10"/>
    </row>
    <row r="17" spans="1:26">
      <c r="C17" s="4" t="s">
        <v>21</v>
      </c>
      <c r="D17" s="32">
        <v>1</v>
      </c>
      <c r="E17" s="32"/>
      <c r="F17" s="66">
        <v>1</v>
      </c>
      <c r="G17" s="37"/>
      <c r="H17" s="68">
        <v>5</v>
      </c>
      <c r="I17" s="68"/>
      <c r="J17" s="79">
        <v>1</v>
      </c>
      <c r="L17" s="84">
        <v>3</v>
      </c>
      <c r="M17" s="84"/>
    </row>
    <row r="18" spans="1:26" s="10" customFormat="1">
      <c r="A18" s="11"/>
      <c r="C18" s="9" t="s">
        <v>22</v>
      </c>
      <c r="D18" s="32">
        <v>18</v>
      </c>
      <c r="E18" s="32"/>
      <c r="F18" s="66">
        <v>5</v>
      </c>
      <c r="G18" s="1"/>
      <c r="H18" s="67">
        <v>8</v>
      </c>
      <c r="I18" s="68"/>
      <c r="J18" s="79">
        <v>16</v>
      </c>
      <c r="K18" s="1"/>
      <c r="L18" s="84">
        <v>4</v>
      </c>
      <c r="M18" s="84"/>
      <c r="N18" s="17"/>
      <c r="O18" s="17"/>
      <c r="P18" s="1"/>
      <c r="Q18" s="1"/>
      <c r="R18" s="1"/>
      <c r="S18" s="1"/>
      <c r="T18" s="17"/>
      <c r="U18" s="17"/>
      <c r="V18" s="17"/>
      <c r="W18" s="17"/>
      <c r="X18" s="17"/>
      <c r="Y18" s="17"/>
    </row>
    <row r="19" spans="1:26" s="17" customFormat="1">
      <c r="A19" s="4"/>
      <c r="B19" s="20"/>
      <c r="D19" s="27"/>
      <c r="E19" s="19"/>
      <c r="F19" s="1"/>
      <c r="G19" s="1"/>
      <c r="H19" s="68"/>
      <c r="I19" s="68"/>
      <c r="J19" s="1"/>
      <c r="K19" s="1"/>
      <c r="L19" s="84"/>
      <c r="M19" s="84"/>
      <c r="P19" s="1"/>
      <c r="Q19" s="1"/>
      <c r="R19" s="1"/>
      <c r="S19" s="1"/>
      <c r="Z19" s="10"/>
    </row>
    <row r="20" spans="1:26">
      <c r="D20" s="10"/>
      <c r="E20" s="10"/>
    </row>
    <row r="21" spans="1:26">
      <c r="B21" s="17"/>
      <c r="C21" s="17"/>
      <c r="D21" s="10"/>
      <c r="E21" s="10"/>
    </row>
    <row r="22" spans="1:26">
      <c r="C22" s="7"/>
    </row>
    <row r="23" spans="1:26">
      <c r="C23" s="7"/>
    </row>
    <row r="24" spans="1:26">
      <c r="C24" s="7"/>
    </row>
    <row r="25" spans="1:26">
      <c r="C25" s="7"/>
    </row>
    <row r="26" spans="1:26">
      <c r="C26" s="7"/>
    </row>
    <row r="27" spans="1:26">
      <c r="C27" s="7"/>
    </row>
  </sheetData>
  <sortState ref="B6:Z15">
    <sortCondition descending="1" ref="Z6:Z15"/>
  </sortState>
  <mergeCells count="44">
    <mergeCell ref="X3:Y3"/>
    <mergeCell ref="L4:M4"/>
    <mergeCell ref="N4:O4"/>
    <mergeCell ref="P4:Q4"/>
    <mergeCell ref="R4:S4"/>
    <mergeCell ref="T4:U4"/>
    <mergeCell ref="V4:W4"/>
    <mergeCell ref="X4:Y4"/>
    <mergeCell ref="L3:M3"/>
    <mergeCell ref="N3:O3"/>
    <mergeCell ref="P3:Q3"/>
    <mergeCell ref="T1:U1"/>
    <mergeCell ref="V1:W1"/>
    <mergeCell ref="R3:S3"/>
    <mergeCell ref="T3:U3"/>
    <mergeCell ref="V3:W3"/>
    <mergeCell ref="X1:Y1"/>
    <mergeCell ref="L2:M2"/>
    <mergeCell ref="N2:O2"/>
    <mergeCell ref="P2:Q2"/>
    <mergeCell ref="R2:S2"/>
    <mergeCell ref="T2:U2"/>
    <mergeCell ref="V2:W2"/>
    <mergeCell ref="X2:Y2"/>
    <mergeCell ref="L1:M1"/>
    <mergeCell ref="N1:O1"/>
    <mergeCell ref="P1:Q1"/>
    <mergeCell ref="R1:S1"/>
    <mergeCell ref="J1:K1"/>
    <mergeCell ref="J2:K2"/>
    <mergeCell ref="J3:K3"/>
    <mergeCell ref="J4:K4"/>
    <mergeCell ref="D1:E1"/>
    <mergeCell ref="D2:E2"/>
    <mergeCell ref="D3:E3"/>
    <mergeCell ref="D4:E4"/>
    <mergeCell ref="H1:I1"/>
    <mergeCell ref="H3:I3"/>
    <mergeCell ref="H4:I4"/>
    <mergeCell ref="H2:I2"/>
    <mergeCell ref="F4:G4"/>
    <mergeCell ref="F1:G1"/>
    <mergeCell ref="F2:G2"/>
    <mergeCell ref="F3:G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2018-10-12T13:41:51Z</dcterms:modified>
  <cp:category>kick-box</cp:category>
</cp:coreProperties>
</file>