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firstSheet="2" activeTab="15"/>
  </bookViews>
  <sheets>
    <sheet name="női 50" sheetId="13114" r:id="rId1"/>
    <sheet name="női 55" sheetId="2" r:id="rId2"/>
    <sheet name="női 60" sheetId="4" r:id="rId3"/>
    <sheet name="női 65" sheetId="13117" r:id="rId4"/>
    <sheet name="női +65" sheetId="13124" r:id="rId5"/>
    <sheet name="női 70" sheetId="13123" r:id="rId6"/>
    <sheet name="női +70" sheetId="13119" r:id="rId7"/>
    <sheet name="férfi 57" sheetId="13112" r:id="rId8"/>
    <sheet name="férfi 63" sheetId="3892" r:id="rId9"/>
    <sheet name="férfi 69" sheetId="525" r:id="rId10"/>
    <sheet name="férfi 74" sheetId="46" r:id="rId11"/>
    <sheet name="férfi 79" sheetId="4097" r:id="rId12"/>
    <sheet name="férfi 84" sheetId="13115" r:id="rId13"/>
    <sheet name="férfi 89" sheetId="13122" r:id="rId14"/>
    <sheet name="férfi 94" sheetId="13121" r:id="rId15"/>
    <sheet name="férfi +94" sheetId="13125" r:id="rId16"/>
  </sheets>
  <calcPr calcId="125725"/>
</workbook>
</file>

<file path=xl/calcChain.xml><?xml version="1.0" encoding="utf-8"?>
<calcChain xmlns="http://schemas.openxmlformats.org/spreadsheetml/2006/main">
  <c r="AM6" i="13125"/>
  <c r="AO7" i="13121"/>
  <c r="AO8"/>
  <c r="AO6"/>
  <c r="AO8" i="13122"/>
  <c r="AO8" i="13115"/>
  <c r="AO8" i="525"/>
  <c r="AO8" i="13117"/>
  <c r="AO7" i="4"/>
  <c r="AO7" i="2"/>
  <c r="AO8"/>
  <c r="AO9"/>
  <c r="AO10"/>
  <c r="AO11"/>
  <c r="AO8" i="13114"/>
  <c r="AO6" i="13115"/>
  <c r="AO7"/>
  <c r="AO6" i="4097"/>
  <c r="AO7" i="525"/>
  <c r="AO6"/>
  <c r="AO7" i="3892"/>
  <c r="AO6"/>
  <c r="AO6" i="13112"/>
  <c r="AO8" i="13123"/>
  <c r="AO7"/>
  <c r="AO6"/>
  <c r="AO7" i="13117"/>
  <c r="AO6"/>
  <c r="AO6" i="4"/>
  <c r="AO6" i="2"/>
  <c r="AO6" i="13114"/>
  <c r="AO7"/>
  <c r="AO6" i="13122"/>
  <c r="AO9"/>
  <c r="AO7"/>
</calcChain>
</file>

<file path=xl/sharedStrings.xml><?xml version="1.0" encoding="utf-8"?>
<sst xmlns="http://schemas.openxmlformats.org/spreadsheetml/2006/main" count="1763" uniqueCount="163">
  <si>
    <t>nők</t>
  </si>
  <si>
    <t>57 kg</t>
  </si>
  <si>
    <t>69 kg</t>
  </si>
  <si>
    <t>összes pont</t>
  </si>
  <si>
    <t>hely</t>
  </si>
  <si>
    <t>pont</t>
  </si>
  <si>
    <t>mérlegelt:</t>
  </si>
  <si>
    <t>indult:</t>
  </si>
  <si>
    <t>férfiak</t>
  </si>
  <si>
    <t>63 kg</t>
  </si>
  <si>
    <t>74 kg</t>
  </si>
  <si>
    <t>Esztergomi KBSE</t>
  </si>
  <si>
    <t>Fontana KBSE</t>
  </si>
  <si>
    <t xml:space="preserve">kick-light     </t>
  </si>
  <si>
    <t>79 kg</t>
  </si>
  <si>
    <t>Veresegyház KBSE</t>
  </si>
  <si>
    <t>55 kg</t>
  </si>
  <si>
    <t>60 kg</t>
  </si>
  <si>
    <t>Békéscsabai LTP SE</t>
  </si>
  <si>
    <t>50 kg</t>
  </si>
  <si>
    <t>84 kg</t>
  </si>
  <si>
    <t>Karlovac Open</t>
  </si>
  <si>
    <t>Karlovac</t>
  </si>
  <si>
    <t>szül. idő</t>
  </si>
  <si>
    <t>klub</t>
  </si>
  <si>
    <t>Békéscsaba</t>
  </si>
  <si>
    <t>65 kg</t>
  </si>
  <si>
    <t>Rácz Kickboxing</t>
  </si>
  <si>
    <t>+70 kg</t>
  </si>
  <si>
    <t>94 kg</t>
  </si>
  <si>
    <t>Slovak Open</t>
  </si>
  <si>
    <t>"B" kat.</t>
  </si>
  <si>
    <t>"C" kat.</t>
  </si>
  <si>
    <t>"A" kat.</t>
  </si>
  <si>
    <t>Budapest</t>
  </si>
  <si>
    <t>Esztergom</t>
  </si>
  <si>
    <t>1.</t>
  </si>
  <si>
    <t>3.</t>
  </si>
  <si>
    <t>2.</t>
  </si>
  <si>
    <t>5-8.</t>
  </si>
  <si>
    <t>Diák-bajnokság</t>
  </si>
  <si>
    <t>Zrínyi Miklós KBA</t>
  </si>
  <si>
    <t>Austrian Classics</t>
  </si>
  <si>
    <t>UP OB</t>
  </si>
  <si>
    <t>Pozsony</t>
  </si>
  <si>
    <t>Innsbruck</t>
  </si>
  <si>
    <t>Zsilák Viktória</t>
  </si>
  <si>
    <t>Controll SE Szombathely</t>
  </si>
  <si>
    <t>Nyergesújfalu KBSE</t>
  </si>
  <si>
    <t>Debre Bence</t>
  </si>
  <si>
    <t>Szabó-Tóth Dávid</t>
  </si>
  <si>
    <t>Vígváry Viktor</t>
  </si>
  <si>
    <t>Kovács Viktória</t>
  </si>
  <si>
    <t>Harcklub HRSE</t>
  </si>
  <si>
    <t>Kovács Team</t>
  </si>
  <si>
    <t>Simonics Elizabet</t>
  </si>
  <si>
    <t>Ádám Sándor</t>
  </si>
  <si>
    <t>Kolozsvári Kinga</t>
  </si>
  <si>
    <t>Szigetszentmiklós-Tököl SE</t>
  </si>
  <si>
    <t>Czech Open</t>
  </si>
  <si>
    <t>Prága</t>
  </si>
  <si>
    <t>ASVÖ Junior Challenge</t>
  </si>
  <si>
    <t>Mattersburg</t>
  </si>
  <si>
    <t>Kiss Csongor</t>
  </si>
  <si>
    <t>Agrobio Classic KBC</t>
  </si>
  <si>
    <t>Magyar Szabolcs</t>
  </si>
  <si>
    <t>Viszket Borisz</t>
  </si>
  <si>
    <t>Bolfán Ákos</t>
  </si>
  <si>
    <t>Csillag Richárd</t>
  </si>
  <si>
    <t>G.E.T. Gym</t>
  </si>
  <si>
    <t>Holczmüller Bence</t>
  </si>
  <si>
    <t>Vörös Flórián</t>
  </si>
  <si>
    <t>89 kg</t>
  </si>
  <si>
    <t>Schmidt Zsófia</t>
  </si>
  <si>
    <t>Kürti Bonita</t>
  </si>
  <si>
    <t>Gábor Rea Fruzsina</t>
  </si>
  <si>
    <t>Fülöp Eszter</t>
  </si>
  <si>
    <t>Csorba Zsanett</t>
  </si>
  <si>
    <t>Kovács Barbara</t>
  </si>
  <si>
    <t>Horváth Luca</t>
  </si>
  <si>
    <t>Tűzkő Olivér</t>
  </si>
  <si>
    <t>Turák József</t>
  </si>
  <si>
    <t>Lázits Máté</t>
  </si>
  <si>
    <t>Homoki Adrián</t>
  </si>
  <si>
    <t>Varga Kevin</t>
  </si>
  <si>
    <t>Horváth Erik</t>
  </si>
  <si>
    <t xml:space="preserve">Rácz Kickboxing </t>
  </si>
  <si>
    <t>Somodi Barnabás</t>
  </si>
  <si>
    <t>Hrabovszky Roland</t>
  </si>
  <si>
    <t>Iván Dominik</t>
  </si>
  <si>
    <t>LSP Team</t>
  </si>
  <si>
    <t>Kunya Noel</t>
  </si>
  <si>
    <t>Major Zita</t>
  </si>
  <si>
    <t>Kamilli Mirella</t>
  </si>
  <si>
    <t>70 kg</t>
  </si>
  <si>
    <t>Halász Enikő</t>
  </si>
  <si>
    <t>HED-LAND SSE</t>
  </si>
  <si>
    <t>Gyenei Henrietta</t>
  </si>
  <si>
    <t>+65 kg</t>
  </si>
  <si>
    <t>Tömpe Norbert</t>
  </si>
  <si>
    <t>Pap Hiláriusz</t>
  </si>
  <si>
    <t>PTE PEAC RFC</t>
  </si>
  <si>
    <t>Földesi Szabolcs</t>
  </si>
  <si>
    <t>Halmosi Balázs</t>
  </si>
  <si>
    <t>Nagy Máté</t>
  </si>
  <si>
    <t>Mester Ádám</t>
  </si>
  <si>
    <t>Túrkeve VSE</t>
  </si>
  <si>
    <t>+94 kg</t>
  </si>
  <si>
    <t>Borbás Csaba</t>
  </si>
  <si>
    <t>Elek Ágnes</t>
  </si>
  <si>
    <t>Mikos Bendegúz</t>
  </si>
  <si>
    <t>Laczkovics Botond</t>
  </si>
  <si>
    <t>Legenyei Pintér Noel</t>
  </si>
  <si>
    <t>Kubiczky Kevin</t>
  </si>
  <si>
    <t>Budaörsi KBSE</t>
  </si>
  <si>
    <t>Varga Viktória</t>
  </si>
  <si>
    <t>Grand Prix BIH</t>
  </si>
  <si>
    <t>Irish Open</t>
  </si>
  <si>
    <t>German Open</t>
  </si>
  <si>
    <t>I. Nádudvari Gasztro Kupa</t>
  </si>
  <si>
    <t>Magyar Világkupa</t>
  </si>
  <si>
    <t>Bestfighter</t>
  </si>
  <si>
    <t>UP EB</t>
  </si>
  <si>
    <t>II. Nádudvari Gsztro Kupa</t>
  </si>
  <si>
    <t>Kutina Open</t>
  </si>
  <si>
    <t>Mikulás Kupa</t>
  </si>
  <si>
    <t>Croatia Open</t>
  </si>
  <si>
    <t>Dublin</t>
  </si>
  <si>
    <t>München</t>
  </si>
  <si>
    <t>Nádudvar</t>
  </si>
  <si>
    <t>Dorog</t>
  </si>
  <si>
    <t>Rimini</t>
  </si>
  <si>
    <t>Győr</t>
  </si>
  <si>
    <t>Kaba</t>
  </si>
  <si>
    <t>Kutina</t>
  </si>
  <si>
    <t>Zágráb</t>
  </si>
  <si>
    <t>2019.02.08-10</t>
  </si>
  <si>
    <t>2019.02.15-17</t>
  </si>
  <si>
    <t>2019.03.01-03</t>
  </si>
  <si>
    <t>2019.03.15-17</t>
  </si>
  <si>
    <t>2019.04.12-14</t>
  </si>
  <si>
    <t>2019.05.16-19</t>
  </si>
  <si>
    <t>2019.06.14-16</t>
  </si>
  <si>
    <t>2019.08.23-09.01</t>
  </si>
  <si>
    <t>2019.10.04-05</t>
  </si>
  <si>
    <t>2019.12.13-14</t>
  </si>
  <si>
    <t>Maruscsák László</t>
  </si>
  <si>
    <t>Sölétormos Máté</t>
  </si>
  <si>
    <t>4Fight KBSzSE</t>
  </si>
  <si>
    <t>Németh Péter</t>
  </si>
  <si>
    <t>Füzesi András</t>
  </si>
  <si>
    <t>Tóth Vanessza</t>
  </si>
  <si>
    <t>Czégény Cintia</t>
  </si>
  <si>
    <t>Mezei Nikoletta</t>
  </si>
  <si>
    <t>Pallag Csenge</t>
  </si>
  <si>
    <t>Jancsó Réka</t>
  </si>
  <si>
    <t>felnőtt</t>
  </si>
  <si>
    <t>Barátság SE Battonya</t>
  </si>
  <si>
    <t>Szeleczki Lilla</t>
  </si>
  <si>
    <t>Kristóf Csaba</t>
  </si>
  <si>
    <t>Csepeli SzSE</t>
  </si>
  <si>
    <t>5.</t>
  </si>
  <si>
    <t>Szarajevo</t>
  </si>
</sst>
</file>

<file path=xl/styles.xml><?xml version="1.0" encoding="utf-8"?>
<styleSheet xmlns="http://schemas.openxmlformats.org/spreadsheetml/2006/main">
  <numFmts count="1">
    <numFmt numFmtId="164" formatCode="yyyy/mm/dd;@"/>
  </numFmts>
  <fonts count="35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sz val="10"/>
      <color rgb="FF00B05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25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Fill="1"/>
    <xf numFmtId="49" fontId="4" fillId="0" borderId="0" xfId="0" applyNumberFormat="1" applyFont="1" applyAlignment="1">
      <alignment horizontal="center"/>
    </xf>
    <xf numFmtId="0" fontId="24" fillId="0" borderId="0" xfId="0" applyFont="1"/>
    <xf numFmtId="0" fontId="4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1" fillId="0" borderId="0" xfId="37" applyFont="1" applyFill="1"/>
    <xf numFmtId="0" fontId="1" fillId="0" borderId="0" xfId="41" applyFont="1" applyFill="1" applyBorder="1"/>
    <xf numFmtId="14" fontId="1" fillId="0" borderId="0" xfId="41" applyNumberFormat="1" applyFont="1" applyFill="1" applyAlignment="1">
      <alignment horizontal="center"/>
    </xf>
    <xf numFmtId="14" fontId="1" fillId="0" borderId="0" xfId="38" applyNumberFormat="1" applyFont="1" applyFill="1" applyAlignment="1">
      <alignment horizontal="center" vertical="top" wrapText="1"/>
    </xf>
    <xf numFmtId="0" fontId="1" fillId="0" borderId="0" xfId="39" applyFont="1" applyFill="1"/>
    <xf numFmtId="0" fontId="2" fillId="23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24" fillId="0" borderId="0" xfId="0" applyFont="1" applyFill="1"/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 vertical="top" wrapText="1"/>
    </xf>
    <xf numFmtId="0" fontId="1" fillId="0" borderId="0" xfId="48" applyFont="1"/>
    <xf numFmtId="0" fontId="1" fillId="0" borderId="0" xfId="37" applyFont="1" applyFill="1" applyBorder="1" applyAlignment="1">
      <alignment horizontal="left"/>
    </xf>
    <xf numFmtId="0" fontId="1" fillId="0" borderId="0" xfId="49" applyFont="1" applyBorder="1"/>
    <xf numFmtId="14" fontId="2" fillId="0" borderId="0" xfId="0" applyNumberFormat="1" applyFont="1" applyFill="1" applyAlignment="1">
      <alignment horizontal="center"/>
    </xf>
    <xf numFmtId="0" fontId="1" fillId="23" borderId="0" xfId="0" applyFont="1" applyFill="1"/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50" applyFont="1" applyFill="1" applyBorder="1"/>
    <xf numFmtId="14" fontId="1" fillId="0" borderId="0" xfId="40" applyNumberFormat="1" applyFont="1" applyFill="1" applyBorder="1" applyAlignment="1">
      <alignment horizontal="center"/>
    </xf>
    <xf numFmtId="0" fontId="1" fillId="0" borderId="0" xfId="51" applyFont="1" applyBorder="1"/>
    <xf numFmtId="0" fontId="1" fillId="0" borderId="0" xfId="52" applyFont="1" applyFill="1"/>
    <xf numFmtId="14" fontId="1" fillId="0" borderId="0" xfId="52" applyNumberFormat="1" applyFont="1" applyFill="1" applyBorder="1" applyAlignment="1">
      <alignment horizontal="center"/>
    </xf>
    <xf numFmtId="0" fontId="1" fillId="0" borderId="0" xfId="54" applyFont="1" applyBorder="1"/>
    <xf numFmtId="0" fontId="2" fillId="0" borderId="0" xfId="0" applyFont="1" applyFill="1" applyBorder="1"/>
    <xf numFmtId="14" fontId="1" fillId="23" borderId="0" xfId="40" applyNumberFormat="1" applyFont="1" applyFill="1" applyBorder="1" applyAlignment="1">
      <alignment horizontal="center"/>
    </xf>
    <xf numFmtId="0" fontId="28" fillId="0" borderId="0" xfId="0" applyFont="1" applyFill="1"/>
    <xf numFmtId="0" fontId="29" fillId="0" borderId="0" xfId="0" applyFont="1" applyFill="1"/>
    <xf numFmtId="0" fontId="29" fillId="0" borderId="0" xfId="0" applyFont="1"/>
    <xf numFmtId="0" fontId="29" fillId="0" borderId="0" xfId="41" applyFont="1" applyFill="1" applyBorder="1"/>
    <xf numFmtId="14" fontId="29" fillId="0" borderId="0" xfId="47" applyNumberFormat="1" applyFont="1" applyFill="1" applyBorder="1" applyAlignment="1">
      <alignment horizontal="center"/>
    </xf>
    <xf numFmtId="14" fontId="30" fillId="0" borderId="0" xfId="56" applyNumberFormat="1" applyFont="1" applyAlignment="1">
      <alignment horizontal="center" vertical="top" wrapText="1"/>
    </xf>
    <xf numFmtId="14" fontId="28" fillId="0" borderId="0" xfId="0" applyNumberFormat="1" applyFont="1" applyAlignment="1">
      <alignment horizontal="center"/>
    </xf>
    <xf numFmtId="14" fontId="1" fillId="0" borderId="0" xfId="47" applyNumberFormat="1" applyFont="1" applyFill="1" applyBorder="1" applyAlignment="1">
      <alignment horizontal="center"/>
    </xf>
    <xf numFmtId="14" fontId="1" fillId="26" borderId="0" xfId="47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1" fillId="0" borderId="0" xfId="48" applyNumberFormat="1" applyFont="1" applyFill="1" applyAlignment="1">
      <alignment horizontal="center" vertical="top" wrapText="1"/>
    </xf>
    <xf numFmtId="164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1" fillId="0" borderId="0" xfId="48" applyNumberFormat="1" applyFont="1" applyBorder="1" applyAlignment="1">
      <alignment horizontal="center" vertical="top" wrapText="1"/>
    </xf>
    <xf numFmtId="14" fontId="1" fillId="0" borderId="0" xfId="48" applyNumberFormat="1" applyFont="1" applyFill="1" applyBorder="1" applyAlignment="1">
      <alignment horizontal="center" vertical="top" wrapText="1"/>
    </xf>
    <xf numFmtId="14" fontId="1" fillId="0" borderId="0" xfId="40" applyNumberFormat="1" applyFont="1" applyFill="1" applyBorder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4" fontId="1" fillId="23" borderId="0" xfId="0" applyNumberFormat="1" applyFont="1" applyFill="1" applyBorder="1" applyAlignment="1">
      <alignment horizontal="center" vertical="top" wrapText="1"/>
    </xf>
    <xf numFmtId="14" fontId="1" fillId="0" borderId="0" xfId="53" applyNumberFormat="1" applyFont="1" applyFill="1" applyAlignment="1">
      <alignment horizontal="center"/>
    </xf>
    <xf numFmtId="0" fontId="1" fillId="27" borderId="0" xfId="0" applyFont="1" applyFill="1"/>
    <xf numFmtId="164" fontId="1" fillId="26" borderId="0" xfId="0" applyNumberFormat="1" applyFont="1" applyFill="1" applyAlignment="1">
      <alignment horizontal="center"/>
    </xf>
    <xf numFmtId="14" fontId="1" fillId="0" borderId="0" xfId="53" applyNumberFormat="1" applyFont="1" applyAlignment="1">
      <alignment horizontal="center" vertical="top" wrapText="1"/>
    </xf>
    <xf numFmtId="14" fontId="1" fillId="0" borderId="0" xfId="55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4" fontId="31" fillId="0" borderId="0" xfId="0" applyNumberFormat="1" applyFont="1" applyAlignment="1">
      <alignment horizontal="center"/>
    </xf>
    <xf numFmtId="0" fontId="32" fillId="0" borderId="0" xfId="0" applyFont="1" applyFill="1" applyAlignment="1">
      <alignment horizontal="right"/>
    </xf>
    <xf numFmtId="0" fontId="32" fillId="0" borderId="0" xfId="37" applyFont="1" applyFill="1" applyBorder="1" applyAlignment="1">
      <alignment horizontal="left"/>
    </xf>
    <xf numFmtId="14" fontId="32" fillId="0" borderId="0" xfId="0" applyNumberFormat="1" applyFont="1" applyFill="1" applyBorder="1" applyAlignment="1">
      <alignment horizontal="center" vertical="top" wrapText="1"/>
    </xf>
    <xf numFmtId="0" fontId="32" fillId="0" borderId="0" xfId="51" applyFont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/>
    <xf numFmtId="0" fontId="32" fillId="0" borderId="0" xfId="0" applyFont="1"/>
    <xf numFmtId="0" fontId="33" fillId="0" borderId="0" xfId="0" applyFont="1" applyFill="1"/>
    <xf numFmtId="0" fontId="2" fillId="0" borderId="0" xfId="0" applyFont="1" applyFill="1" applyAlignment="1">
      <alignment horizontal="center"/>
    </xf>
    <xf numFmtId="14" fontId="34" fillId="28" borderId="0" xfId="0" applyNumberFormat="1" applyFont="1" applyFill="1" applyAlignment="1">
      <alignment horizontal="center"/>
    </xf>
    <xf numFmtId="14" fontId="1" fillId="0" borderId="0" xfId="57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27" fillId="23" borderId="0" xfId="0" applyNumberFormat="1" applyFont="1" applyFill="1" applyAlignment="1">
      <alignment horizontal="center"/>
    </xf>
    <xf numFmtId="0" fontId="27" fillId="23" borderId="0" xfId="0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4" fontId="27" fillId="24" borderId="0" xfId="0" applyNumberFormat="1" applyFont="1" applyFill="1" applyAlignment="1">
      <alignment horizontal="center"/>
    </xf>
    <xf numFmtId="0" fontId="27" fillId="24" borderId="0" xfId="0" applyFont="1" applyFill="1" applyAlignment="1">
      <alignment horizontal="center"/>
    </xf>
    <xf numFmtId="14" fontId="27" fillId="25" borderId="0" xfId="0" applyNumberFormat="1" applyFont="1" applyFill="1" applyAlignment="1">
      <alignment horizontal="center"/>
    </xf>
    <xf numFmtId="0" fontId="27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</cellXfs>
  <cellStyles count="5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4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6" builtinId="11" customBuiltin="1"/>
    <cellStyle name="Hivatkozott cella" xfId="35" builtinId="24" customBuiltin="1"/>
    <cellStyle name="Jegyzet" xfId="42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3" builtinId="21" customBuiltin="1"/>
    <cellStyle name="Magyarázó szöveg" xfId="28" builtinId="53" customBuiltin="1"/>
    <cellStyle name="Normál" xfId="0" builtinId="0"/>
    <cellStyle name="Normál_Békéscsabai LTP SE" xfId="47"/>
    <cellStyle name="Normál_diákolimpia cadet 2 light döntő" xfId="37"/>
    <cellStyle name="Normál_felnőtt low-kick OB" xfId="50"/>
    <cellStyle name="Normál_férfi 63" xfId="38"/>
    <cellStyle name="Normál_férfi 74_1" xfId="39"/>
    <cellStyle name="Normál_férfi 81" xfId="51"/>
    <cellStyle name="Normál_férfi 94" xfId="56"/>
    <cellStyle name="Normál_fiú 32" xfId="49"/>
    <cellStyle name="Normál_fiú 42" xfId="48"/>
    <cellStyle name="Normál_fiú 52" xfId="40"/>
    <cellStyle name="Normál_lány 37" xfId="57"/>
    <cellStyle name="Normál_lány 42" xfId="53"/>
    <cellStyle name="Normál_lány 46" xfId="52"/>
    <cellStyle name="Normál_lány 47" xfId="54"/>
    <cellStyle name="Normál_lány 55" xfId="41"/>
    <cellStyle name="Normál_lány 65" xfId="55"/>
    <cellStyle name="Összesen" xfId="45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88671875" style="1" customWidth="1"/>
    <col min="5" max="5" width="5.77734375" style="49" customWidth="1"/>
    <col min="6" max="6" width="5.77734375" style="12" customWidth="1"/>
    <col min="7" max="7" width="5.77734375" style="49" customWidth="1"/>
    <col min="8" max="24" width="5.77734375" style="12" customWidth="1"/>
    <col min="25" max="41" width="5.77734375" style="1" customWidth="1"/>
    <col min="42" max="16384" width="9.33203125" style="1"/>
  </cols>
  <sheetData>
    <row r="1" spans="1:41" ht="25.8" customHeight="1">
      <c r="A1" s="1" t="s">
        <v>0</v>
      </c>
      <c r="D1" s="4" t="s">
        <v>13</v>
      </c>
      <c r="E1" s="106" t="s">
        <v>21</v>
      </c>
      <c r="F1" s="106"/>
      <c r="G1" s="106" t="s">
        <v>30</v>
      </c>
      <c r="H1" s="106"/>
      <c r="I1" s="104" t="s">
        <v>116</v>
      </c>
      <c r="J1" s="104"/>
      <c r="K1" s="104" t="s">
        <v>117</v>
      </c>
      <c r="L1" s="104"/>
      <c r="M1" s="104" t="s">
        <v>118</v>
      </c>
      <c r="N1" s="104"/>
      <c r="O1" s="106" t="s">
        <v>40</v>
      </c>
      <c r="P1" s="106"/>
      <c r="Q1" s="106" t="s">
        <v>42</v>
      </c>
      <c r="R1" s="106"/>
      <c r="S1" s="104" t="s">
        <v>61</v>
      </c>
      <c r="T1" s="104"/>
      <c r="U1" s="104" t="s">
        <v>119</v>
      </c>
      <c r="V1" s="104"/>
      <c r="W1" s="106" t="s">
        <v>120</v>
      </c>
      <c r="X1" s="106"/>
      <c r="Y1" s="107" t="s">
        <v>43</v>
      </c>
      <c r="Z1" s="107"/>
      <c r="AA1" s="104" t="s">
        <v>121</v>
      </c>
      <c r="AB1" s="104"/>
      <c r="AC1" s="105" t="s">
        <v>122</v>
      </c>
      <c r="AD1" s="105"/>
      <c r="AE1" s="104" t="s">
        <v>59</v>
      </c>
      <c r="AF1" s="104"/>
      <c r="AG1" s="104" t="s">
        <v>123</v>
      </c>
      <c r="AH1" s="104"/>
      <c r="AI1" s="104" t="s">
        <v>124</v>
      </c>
      <c r="AJ1" s="104"/>
      <c r="AK1" s="104" t="s">
        <v>125</v>
      </c>
      <c r="AL1" s="104"/>
      <c r="AM1" s="104" t="s">
        <v>126</v>
      </c>
      <c r="AN1" s="104"/>
    </row>
    <row r="2" spans="1:41" ht="13.5" customHeight="1">
      <c r="A2" s="1"/>
      <c r="D2" s="4"/>
      <c r="E2" s="106" t="s">
        <v>31</v>
      </c>
      <c r="F2" s="106"/>
      <c r="G2" s="102" t="s">
        <v>32</v>
      </c>
      <c r="H2" s="102"/>
      <c r="I2" s="92" t="s">
        <v>32</v>
      </c>
      <c r="J2" s="92"/>
      <c r="K2" s="92" t="s">
        <v>33</v>
      </c>
      <c r="L2" s="92"/>
      <c r="M2" s="92" t="s">
        <v>32</v>
      </c>
      <c r="N2" s="92"/>
      <c r="O2" s="102" t="s">
        <v>31</v>
      </c>
      <c r="P2" s="102"/>
      <c r="Q2" s="102" t="s">
        <v>33</v>
      </c>
      <c r="R2" s="102"/>
      <c r="S2" s="104" t="s">
        <v>32</v>
      </c>
      <c r="T2" s="104"/>
      <c r="U2" s="104"/>
      <c r="V2" s="104"/>
      <c r="W2" s="102" t="s">
        <v>33</v>
      </c>
      <c r="X2" s="102"/>
      <c r="Y2" s="103"/>
      <c r="Z2" s="103"/>
      <c r="AA2" s="92" t="s">
        <v>33</v>
      </c>
      <c r="AB2" s="92"/>
      <c r="AC2" s="101"/>
      <c r="AD2" s="101"/>
      <c r="AE2" s="92" t="s">
        <v>32</v>
      </c>
      <c r="AF2" s="92"/>
      <c r="AG2" s="92"/>
      <c r="AH2" s="92"/>
      <c r="AI2" s="92" t="s">
        <v>32</v>
      </c>
      <c r="AJ2" s="92"/>
      <c r="AK2" s="92"/>
      <c r="AL2" s="92"/>
      <c r="AM2" s="92" t="s">
        <v>32</v>
      </c>
      <c r="AN2" s="92"/>
    </row>
    <row r="3" spans="1:41">
      <c r="A3" s="1"/>
      <c r="C3" s="79">
        <v>36760</v>
      </c>
      <c r="E3" s="102" t="s">
        <v>22</v>
      </c>
      <c r="F3" s="102"/>
      <c r="G3" s="102" t="s">
        <v>44</v>
      </c>
      <c r="H3" s="102"/>
      <c r="I3" s="92" t="s">
        <v>162</v>
      </c>
      <c r="J3" s="92"/>
      <c r="K3" s="92" t="s">
        <v>127</v>
      </c>
      <c r="L3" s="92"/>
      <c r="M3" s="92" t="s">
        <v>128</v>
      </c>
      <c r="N3" s="92"/>
      <c r="O3" s="102" t="s">
        <v>25</v>
      </c>
      <c r="P3" s="102"/>
      <c r="Q3" s="102" t="s">
        <v>45</v>
      </c>
      <c r="R3" s="102"/>
      <c r="S3" s="92" t="s">
        <v>62</v>
      </c>
      <c r="T3" s="92"/>
      <c r="U3" s="92" t="s">
        <v>129</v>
      </c>
      <c r="V3" s="92"/>
      <c r="W3" s="102" t="s">
        <v>34</v>
      </c>
      <c r="X3" s="102"/>
      <c r="Y3" s="103" t="s">
        <v>130</v>
      </c>
      <c r="Z3" s="103"/>
      <c r="AA3" s="92" t="s">
        <v>131</v>
      </c>
      <c r="AB3" s="92"/>
      <c r="AC3" s="101" t="s">
        <v>132</v>
      </c>
      <c r="AD3" s="101"/>
      <c r="AE3" s="92" t="s">
        <v>60</v>
      </c>
      <c r="AF3" s="92"/>
      <c r="AG3" s="92" t="s">
        <v>133</v>
      </c>
      <c r="AH3" s="92"/>
      <c r="AI3" s="92" t="s">
        <v>134</v>
      </c>
      <c r="AJ3" s="92"/>
      <c r="AK3" s="92" t="s">
        <v>35</v>
      </c>
      <c r="AL3" s="92"/>
      <c r="AM3" s="92" t="s">
        <v>135</v>
      </c>
      <c r="AN3" s="92"/>
    </row>
    <row r="4" spans="1:41">
      <c r="A4" s="1"/>
      <c r="C4" s="79">
        <v>37856</v>
      </c>
      <c r="E4" s="93" t="s">
        <v>136</v>
      </c>
      <c r="F4" s="93"/>
      <c r="G4" s="93" t="s">
        <v>137</v>
      </c>
      <c r="H4" s="94"/>
      <c r="I4" s="95">
        <v>43519</v>
      </c>
      <c r="J4" s="96"/>
      <c r="K4" s="95" t="s">
        <v>138</v>
      </c>
      <c r="L4" s="96"/>
      <c r="M4" s="95" t="s">
        <v>139</v>
      </c>
      <c r="N4" s="96"/>
      <c r="O4" s="93">
        <v>43182</v>
      </c>
      <c r="P4" s="94"/>
      <c r="Q4" s="93" t="s">
        <v>140</v>
      </c>
      <c r="R4" s="94"/>
      <c r="S4" s="95">
        <v>43582</v>
      </c>
      <c r="T4" s="96"/>
      <c r="U4" s="95">
        <v>43589</v>
      </c>
      <c r="V4" s="96"/>
      <c r="W4" s="93" t="s">
        <v>141</v>
      </c>
      <c r="X4" s="93"/>
      <c r="Y4" s="97">
        <v>43617</v>
      </c>
      <c r="Z4" s="98"/>
      <c r="AA4" s="95" t="s">
        <v>142</v>
      </c>
      <c r="AB4" s="95"/>
      <c r="AC4" s="99" t="s">
        <v>143</v>
      </c>
      <c r="AD4" s="100"/>
      <c r="AE4" s="95" t="s">
        <v>144</v>
      </c>
      <c r="AF4" s="95"/>
      <c r="AG4" s="95">
        <v>43778</v>
      </c>
      <c r="AH4" s="95"/>
      <c r="AI4" s="95">
        <v>43779</v>
      </c>
      <c r="AJ4" s="95"/>
      <c r="AK4" s="95">
        <v>43806</v>
      </c>
      <c r="AL4" s="95"/>
      <c r="AM4" s="95" t="s">
        <v>145</v>
      </c>
      <c r="AN4" s="95"/>
    </row>
    <row r="5" spans="1:41" ht="52.8">
      <c r="B5" s="13" t="s">
        <v>19</v>
      </c>
      <c r="C5" s="9" t="s">
        <v>23</v>
      </c>
      <c r="D5" s="9" t="s">
        <v>24</v>
      </c>
      <c r="E5" s="28" t="s">
        <v>4</v>
      </c>
      <c r="F5" s="28" t="s">
        <v>5</v>
      </c>
      <c r="G5" s="28" t="s">
        <v>4</v>
      </c>
      <c r="H5" s="28" t="s">
        <v>5</v>
      </c>
      <c r="I5" s="38" t="s">
        <v>4</v>
      </c>
      <c r="J5" s="38" t="s">
        <v>5</v>
      </c>
      <c r="K5" s="38" t="s">
        <v>4</v>
      </c>
      <c r="L5" s="38" t="s">
        <v>5</v>
      </c>
      <c r="M5" s="38" t="s">
        <v>4</v>
      </c>
      <c r="N5" s="38" t="s">
        <v>5</v>
      </c>
      <c r="O5" s="28" t="s">
        <v>4</v>
      </c>
      <c r="P5" s="28" t="s">
        <v>5</v>
      </c>
      <c r="Q5" s="28" t="s">
        <v>4</v>
      </c>
      <c r="R5" s="28" t="s">
        <v>5</v>
      </c>
      <c r="S5" s="38" t="s">
        <v>4</v>
      </c>
      <c r="T5" s="38" t="s">
        <v>5</v>
      </c>
      <c r="U5" s="38" t="s">
        <v>4</v>
      </c>
      <c r="V5" s="38" t="s">
        <v>5</v>
      </c>
      <c r="W5" s="28" t="s">
        <v>4</v>
      </c>
      <c r="X5" s="28" t="s">
        <v>5</v>
      </c>
      <c r="Y5" s="39" t="s">
        <v>4</v>
      </c>
      <c r="Z5" s="39" t="s">
        <v>5</v>
      </c>
      <c r="AA5" s="38" t="s">
        <v>4</v>
      </c>
      <c r="AB5" s="38" t="s">
        <v>5</v>
      </c>
      <c r="AC5" s="40" t="s">
        <v>4</v>
      </c>
      <c r="AD5" s="40" t="s">
        <v>5</v>
      </c>
      <c r="AE5" s="38" t="s">
        <v>4</v>
      </c>
      <c r="AF5" s="38" t="s">
        <v>5</v>
      </c>
      <c r="AG5" s="38" t="s">
        <v>4</v>
      </c>
      <c r="AH5" s="38" t="s">
        <v>5</v>
      </c>
      <c r="AI5" s="38" t="s">
        <v>4</v>
      </c>
      <c r="AJ5" s="38" t="s">
        <v>5</v>
      </c>
      <c r="AK5" s="38" t="s">
        <v>4</v>
      </c>
      <c r="AL5" s="38" t="s">
        <v>5</v>
      </c>
      <c r="AM5" s="38" t="s">
        <v>4</v>
      </c>
      <c r="AN5" s="38" t="s">
        <v>5</v>
      </c>
      <c r="AO5" s="8" t="s">
        <v>3</v>
      </c>
    </row>
    <row r="6" spans="1:41" s="17" customFormat="1">
      <c r="A6" s="20" t="s">
        <v>36</v>
      </c>
      <c r="B6" s="17" t="s">
        <v>151</v>
      </c>
      <c r="C6" s="73">
        <v>37658</v>
      </c>
      <c r="D6" s="17" t="s">
        <v>48</v>
      </c>
      <c r="E6" s="70" t="s">
        <v>37</v>
      </c>
      <c r="F6" s="29">
        <v>11</v>
      </c>
      <c r="G6" s="70" t="s">
        <v>38</v>
      </c>
      <c r="H6" s="29">
        <v>9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>
        <f>SUM(F6:AN6)</f>
        <v>20</v>
      </c>
    </row>
    <row r="7" spans="1:41" s="17" customFormat="1">
      <c r="A7" s="20" t="s">
        <v>38</v>
      </c>
      <c r="B7" s="17" t="s">
        <v>79</v>
      </c>
      <c r="C7" s="73">
        <v>37152</v>
      </c>
      <c r="D7" s="74" t="s">
        <v>48</v>
      </c>
      <c r="E7" s="70" t="s">
        <v>36</v>
      </c>
      <c r="F7" s="29">
        <v>15</v>
      </c>
      <c r="G7" s="78" t="s">
        <v>39</v>
      </c>
      <c r="H7" s="29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>
        <f>SUM(F7:AN7)</f>
        <v>15</v>
      </c>
    </row>
    <row r="8" spans="1:41" s="17" customFormat="1">
      <c r="A8" s="20" t="s">
        <v>37</v>
      </c>
      <c r="B8" s="17" t="s">
        <v>158</v>
      </c>
      <c r="C8" s="91">
        <v>37758</v>
      </c>
      <c r="D8" s="17" t="s">
        <v>96</v>
      </c>
      <c r="E8" s="70"/>
      <c r="F8" s="29"/>
      <c r="G8" s="70" t="s">
        <v>37</v>
      </c>
      <c r="H8" s="29">
        <v>8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>
        <f>SUM(F8:AN8)</f>
        <v>8</v>
      </c>
    </row>
    <row r="9" spans="1:41" s="17" customFormat="1">
      <c r="A9" s="20"/>
      <c r="E9" s="62"/>
      <c r="F9" s="60"/>
      <c r="G9" s="62"/>
      <c r="H9" s="89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s="17" customFormat="1">
      <c r="A10" s="20"/>
      <c r="B10" s="30"/>
      <c r="C10" s="30"/>
      <c r="D10" s="20" t="s">
        <v>6</v>
      </c>
      <c r="E10" s="62">
        <v>2</v>
      </c>
      <c r="F10" s="60"/>
      <c r="G10" s="62">
        <v>3</v>
      </c>
      <c r="H10" s="89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s="17" customFormat="1">
      <c r="A11" s="20"/>
      <c r="D11" s="20" t="s">
        <v>7</v>
      </c>
      <c r="E11" s="62">
        <v>4</v>
      </c>
      <c r="F11" s="60"/>
      <c r="G11" s="62">
        <v>7</v>
      </c>
      <c r="H11" s="89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s="17" customFormat="1">
      <c r="A12" s="20"/>
      <c r="E12" s="62"/>
      <c r="F12" s="60"/>
      <c r="G12" s="62"/>
      <c r="H12" s="8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s="17" customFormat="1">
      <c r="A13" s="20"/>
      <c r="B13" s="17" t="s">
        <v>92</v>
      </c>
      <c r="C13" s="64">
        <v>37119</v>
      </c>
      <c r="D13" s="17" t="s">
        <v>15</v>
      </c>
      <c r="E13" s="62"/>
      <c r="F13" s="60"/>
      <c r="G13" s="4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>
      <c r="B14" s="17"/>
      <c r="C14" s="31"/>
      <c r="D14" s="17"/>
    </row>
    <row r="17" spans="4:4">
      <c r="D17" s="6"/>
    </row>
  </sheetData>
  <sortState ref="B13:D14">
    <sortCondition ref="B12"/>
  </sortState>
  <mergeCells count="72">
    <mergeCell ref="E1:F1"/>
    <mergeCell ref="E2:F2"/>
    <mergeCell ref="E3:F3"/>
    <mergeCell ref="E4:F4"/>
    <mergeCell ref="G1:H1"/>
    <mergeCell ref="G4:H4"/>
    <mergeCell ref="G3:H3"/>
    <mergeCell ref="G2:H2"/>
    <mergeCell ref="I2:J2"/>
    <mergeCell ref="K2:L2"/>
    <mergeCell ref="M2:N2"/>
    <mergeCell ref="O2:P2"/>
    <mergeCell ref="M1:N1"/>
    <mergeCell ref="O1:P1"/>
    <mergeCell ref="I1:J1"/>
    <mergeCell ref="K1:L1"/>
    <mergeCell ref="M4:N4"/>
    <mergeCell ref="O4:P4"/>
    <mergeCell ref="I3:J3"/>
    <mergeCell ref="K3:L3"/>
    <mergeCell ref="M3:N3"/>
    <mergeCell ref="O3:P3"/>
    <mergeCell ref="I4:J4"/>
    <mergeCell ref="K4:L4"/>
    <mergeCell ref="AE1:AF1"/>
    <mergeCell ref="AG1:AH1"/>
    <mergeCell ref="AI1:AJ1"/>
    <mergeCell ref="Q1:R1"/>
    <mergeCell ref="S1:T1"/>
    <mergeCell ref="U1:V1"/>
    <mergeCell ref="W1:X1"/>
    <mergeCell ref="Y1:Z1"/>
    <mergeCell ref="AK1:AL1"/>
    <mergeCell ref="AM1:AN1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A1:AB1"/>
    <mergeCell ref="AC1:AD1"/>
    <mergeCell ref="AE3:AF3"/>
    <mergeCell ref="AG3:AH3"/>
    <mergeCell ref="AI3:AJ3"/>
    <mergeCell ref="Q3:R3"/>
    <mergeCell ref="S3:T3"/>
    <mergeCell ref="U3:V3"/>
    <mergeCell ref="W3:X3"/>
    <mergeCell ref="Y3:Z3"/>
    <mergeCell ref="AK3:AL3"/>
    <mergeCell ref="AM3:AN3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A3:AB3"/>
    <mergeCell ref="AC3:AD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O1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9" customWidth="1"/>
    <col min="6" max="6" width="5.77734375" style="12" customWidth="1"/>
    <col min="7" max="7" width="5.77734375" style="49" customWidth="1"/>
    <col min="8" max="24" width="5.77734375" style="12" customWidth="1"/>
    <col min="25" max="41" width="5.77734375" style="1" customWidth="1"/>
    <col min="42" max="16384" width="9.33203125" style="1"/>
  </cols>
  <sheetData>
    <row r="1" spans="1:41" ht="26.25" customHeight="1">
      <c r="A1" s="1" t="s">
        <v>8</v>
      </c>
      <c r="D1" s="4" t="s">
        <v>13</v>
      </c>
      <c r="E1" s="106" t="s">
        <v>21</v>
      </c>
      <c r="F1" s="106"/>
      <c r="G1" s="106" t="s">
        <v>30</v>
      </c>
      <c r="H1" s="106"/>
      <c r="I1" s="104" t="s">
        <v>116</v>
      </c>
      <c r="J1" s="104"/>
      <c r="K1" s="104" t="s">
        <v>117</v>
      </c>
      <c r="L1" s="104"/>
      <c r="M1" s="104" t="s">
        <v>118</v>
      </c>
      <c r="N1" s="104"/>
      <c r="O1" s="106" t="s">
        <v>40</v>
      </c>
      <c r="P1" s="106"/>
      <c r="Q1" s="106" t="s">
        <v>42</v>
      </c>
      <c r="R1" s="106"/>
      <c r="S1" s="104" t="s">
        <v>61</v>
      </c>
      <c r="T1" s="104"/>
      <c r="U1" s="104" t="s">
        <v>119</v>
      </c>
      <c r="V1" s="104"/>
      <c r="W1" s="106" t="s">
        <v>120</v>
      </c>
      <c r="X1" s="106"/>
      <c r="Y1" s="107" t="s">
        <v>43</v>
      </c>
      <c r="Z1" s="107"/>
      <c r="AA1" s="104" t="s">
        <v>121</v>
      </c>
      <c r="AB1" s="104"/>
      <c r="AC1" s="105" t="s">
        <v>122</v>
      </c>
      <c r="AD1" s="105"/>
      <c r="AE1" s="104" t="s">
        <v>59</v>
      </c>
      <c r="AF1" s="104"/>
      <c r="AG1" s="104" t="s">
        <v>123</v>
      </c>
      <c r="AH1" s="104"/>
      <c r="AI1" s="104" t="s">
        <v>124</v>
      </c>
      <c r="AJ1" s="104"/>
      <c r="AK1" s="104" t="s">
        <v>125</v>
      </c>
      <c r="AL1" s="104"/>
      <c r="AM1" s="104" t="s">
        <v>126</v>
      </c>
      <c r="AN1" s="104"/>
    </row>
    <row r="2" spans="1:41" ht="13.5" customHeight="1">
      <c r="A2" s="1"/>
      <c r="D2" s="4"/>
      <c r="E2" s="106" t="s">
        <v>31</v>
      </c>
      <c r="F2" s="106"/>
      <c r="G2" s="102" t="s">
        <v>32</v>
      </c>
      <c r="H2" s="102"/>
      <c r="I2" s="92" t="s">
        <v>32</v>
      </c>
      <c r="J2" s="92"/>
      <c r="K2" s="92" t="s">
        <v>33</v>
      </c>
      <c r="L2" s="92"/>
      <c r="M2" s="92" t="s">
        <v>32</v>
      </c>
      <c r="N2" s="92"/>
      <c r="O2" s="102" t="s">
        <v>31</v>
      </c>
      <c r="P2" s="102"/>
      <c r="Q2" s="102" t="s">
        <v>33</v>
      </c>
      <c r="R2" s="102"/>
      <c r="S2" s="104" t="s">
        <v>32</v>
      </c>
      <c r="T2" s="104"/>
      <c r="U2" s="104"/>
      <c r="V2" s="104"/>
      <c r="W2" s="102" t="s">
        <v>33</v>
      </c>
      <c r="X2" s="102"/>
      <c r="Y2" s="103"/>
      <c r="Z2" s="103"/>
      <c r="AA2" s="92" t="s">
        <v>33</v>
      </c>
      <c r="AB2" s="92"/>
      <c r="AC2" s="101"/>
      <c r="AD2" s="101"/>
      <c r="AE2" s="92" t="s">
        <v>32</v>
      </c>
      <c r="AF2" s="92"/>
      <c r="AG2" s="92"/>
      <c r="AH2" s="92"/>
      <c r="AI2" s="92" t="s">
        <v>32</v>
      </c>
      <c r="AJ2" s="92"/>
      <c r="AK2" s="92"/>
      <c r="AL2" s="92"/>
      <c r="AM2" s="92" t="s">
        <v>32</v>
      </c>
      <c r="AN2" s="92"/>
    </row>
    <row r="3" spans="1:41">
      <c r="A3" s="1"/>
      <c r="C3" s="79">
        <v>36760</v>
      </c>
      <c r="E3" s="102" t="s">
        <v>22</v>
      </c>
      <c r="F3" s="102"/>
      <c r="G3" s="102" t="s">
        <v>44</v>
      </c>
      <c r="H3" s="102"/>
      <c r="I3" s="92" t="s">
        <v>162</v>
      </c>
      <c r="J3" s="92"/>
      <c r="K3" s="92" t="s">
        <v>127</v>
      </c>
      <c r="L3" s="92"/>
      <c r="M3" s="92" t="s">
        <v>128</v>
      </c>
      <c r="N3" s="92"/>
      <c r="O3" s="102" t="s">
        <v>25</v>
      </c>
      <c r="P3" s="102"/>
      <c r="Q3" s="102" t="s">
        <v>45</v>
      </c>
      <c r="R3" s="102"/>
      <c r="S3" s="92" t="s">
        <v>62</v>
      </c>
      <c r="T3" s="92"/>
      <c r="U3" s="92" t="s">
        <v>129</v>
      </c>
      <c r="V3" s="92"/>
      <c r="W3" s="102" t="s">
        <v>34</v>
      </c>
      <c r="X3" s="102"/>
      <c r="Y3" s="103" t="s">
        <v>130</v>
      </c>
      <c r="Z3" s="103"/>
      <c r="AA3" s="92" t="s">
        <v>131</v>
      </c>
      <c r="AB3" s="92"/>
      <c r="AC3" s="101" t="s">
        <v>132</v>
      </c>
      <c r="AD3" s="101"/>
      <c r="AE3" s="92" t="s">
        <v>60</v>
      </c>
      <c r="AF3" s="92"/>
      <c r="AG3" s="92" t="s">
        <v>133</v>
      </c>
      <c r="AH3" s="92"/>
      <c r="AI3" s="92" t="s">
        <v>134</v>
      </c>
      <c r="AJ3" s="92"/>
      <c r="AK3" s="92" t="s">
        <v>35</v>
      </c>
      <c r="AL3" s="92"/>
      <c r="AM3" s="92" t="s">
        <v>135</v>
      </c>
      <c r="AN3" s="92"/>
    </row>
    <row r="4" spans="1:41">
      <c r="A4" s="1"/>
      <c r="C4" s="79">
        <v>37856</v>
      </c>
      <c r="E4" s="93" t="s">
        <v>136</v>
      </c>
      <c r="F4" s="93"/>
      <c r="G4" s="93" t="s">
        <v>137</v>
      </c>
      <c r="H4" s="94"/>
      <c r="I4" s="95">
        <v>43519</v>
      </c>
      <c r="J4" s="96"/>
      <c r="K4" s="95" t="s">
        <v>138</v>
      </c>
      <c r="L4" s="96"/>
      <c r="M4" s="95" t="s">
        <v>139</v>
      </c>
      <c r="N4" s="96"/>
      <c r="O4" s="93">
        <v>43182</v>
      </c>
      <c r="P4" s="94"/>
      <c r="Q4" s="93" t="s">
        <v>140</v>
      </c>
      <c r="R4" s="94"/>
      <c r="S4" s="95">
        <v>43582</v>
      </c>
      <c r="T4" s="96"/>
      <c r="U4" s="95">
        <v>43589</v>
      </c>
      <c r="V4" s="96"/>
      <c r="W4" s="93" t="s">
        <v>141</v>
      </c>
      <c r="X4" s="93"/>
      <c r="Y4" s="97">
        <v>43617</v>
      </c>
      <c r="Z4" s="98"/>
      <c r="AA4" s="95" t="s">
        <v>142</v>
      </c>
      <c r="AB4" s="95"/>
      <c r="AC4" s="99" t="s">
        <v>143</v>
      </c>
      <c r="AD4" s="100"/>
      <c r="AE4" s="95" t="s">
        <v>144</v>
      </c>
      <c r="AF4" s="95"/>
      <c r="AG4" s="95">
        <v>43778</v>
      </c>
      <c r="AH4" s="95"/>
      <c r="AI4" s="95">
        <v>43779</v>
      </c>
      <c r="AJ4" s="95"/>
      <c r="AK4" s="95">
        <v>43806</v>
      </c>
      <c r="AL4" s="95"/>
      <c r="AM4" s="95" t="s">
        <v>145</v>
      </c>
      <c r="AN4" s="95"/>
    </row>
    <row r="5" spans="1:41" ht="52.8">
      <c r="B5" s="7" t="s">
        <v>2</v>
      </c>
      <c r="C5" s="9" t="s">
        <v>23</v>
      </c>
      <c r="D5" s="9" t="s">
        <v>24</v>
      </c>
      <c r="E5" s="28" t="s">
        <v>4</v>
      </c>
      <c r="F5" s="28" t="s">
        <v>5</v>
      </c>
      <c r="G5" s="28" t="s">
        <v>4</v>
      </c>
      <c r="H5" s="28" t="s">
        <v>5</v>
      </c>
      <c r="I5" s="38" t="s">
        <v>4</v>
      </c>
      <c r="J5" s="38" t="s">
        <v>5</v>
      </c>
      <c r="K5" s="38" t="s">
        <v>4</v>
      </c>
      <c r="L5" s="38" t="s">
        <v>5</v>
      </c>
      <c r="M5" s="38" t="s">
        <v>4</v>
      </c>
      <c r="N5" s="38" t="s">
        <v>5</v>
      </c>
      <c r="O5" s="28" t="s">
        <v>4</v>
      </c>
      <c r="P5" s="28" t="s">
        <v>5</v>
      </c>
      <c r="Q5" s="28" t="s">
        <v>4</v>
      </c>
      <c r="R5" s="28" t="s">
        <v>5</v>
      </c>
      <c r="S5" s="38" t="s">
        <v>4</v>
      </c>
      <c r="T5" s="38" t="s">
        <v>5</v>
      </c>
      <c r="U5" s="38" t="s">
        <v>4</v>
      </c>
      <c r="V5" s="38" t="s">
        <v>5</v>
      </c>
      <c r="W5" s="28" t="s">
        <v>4</v>
      </c>
      <c r="X5" s="28" t="s">
        <v>5</v>
      </c>
      <c r="Y5" s="39" t="s">
        <v>4</v>
      </c>
      <c r="Z5" s="39" t="s">
        <v>5</v>
      </c>
      <c r="AA5" s="38" t="s">
        <v>4</v>
      </c>
      <c r="AB5" s="38" t="s">
        <v>5</v>
      </c>
      <c r="AC5" s="40" t="s">
        <v>4</v>
      </c>
      <c r="AD5" s="40" t="s">
        <v>5</v>
      </c>
      <c r="AE5" s="38" t="s">
        <v>4</v>
      </c>
      <c r="AF5" s="38" t="s">
        <v>5</v>
      </c>
      <c r="AG5" s="38" t="s">
        <v>4</v>
      </c>
      <c r="AH5" s="38" t="s">
        <v>5</v>
      </c>
      <c r="AI5" s="38" t="s">
        <v>4</v>
      </c>
      <c r="AJ5" s="38" t="s">
        <v>5</v>
      </c>
      <c r="AK5" s="38" t="s">
        <v>4</v>
      </c>
      <c r="AL5" s="38" t="s">
        <v>5</v>
      </c>
      <c r="AM5" s="38" t="s">
        <v>4</v>
      </c>
      <c r="AN5" s="38" t="s">
        <v>5</v>
      </c>
      <c r="AO5" s="8" t="s">
        <v>3</v>
      </c>
    </row>
    <row r="6" spans="1:41" s="17" customFormat="1">
      <c r="A6" s="20" t="s">
        <v>36</v>
      </c>
      <c r="B6" s="23" t="s">
        <v>49</v>
      </c>
      <c r="C6" s="32">
        <v>36952</v>
      </c>
      <c r="D6" s="33" t="s">
        <v>41</v>
      </c>
      <c r="E6" s="70" t="s">
        <v>36</v>
      </c>
      <c r="F6" s="29">
        <v>15</v>
      </c>
      <c r="G6" s="70" t="s">
        <v>36</v>
      </c>
      <c r="H6" s="29">
        <v>12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>
        <f>SUM(F6:AN6)</f>
        <v>27</v>
      </c>
    </row>
    <row r="7" spans="1:41">
      <c r="A7" s="19" t="s">
        <v>38</v>
      </c>
      <c r="B7" s="17" t="s">
        <v>65</v>
      </c>
      <c r="C7" s="67">
        <v>37369</v>
      </c>
      <c r="D7" s="35" t="s">
        <v>11</v>
      </c>
      <c r="E7" s="62" t="s">
        <v>38</v>
      </c>
      <c r="F7" s="60">
        <v>12</v>
      </c>
      <c r="G7" s="62" t="s">
        <v>38</v>
      </c>
      <c r="H7" s="89">
        <v>9</v>
      </c>
      <c r="AO7" s="1">
        <f>SUM(F7:AN7)</f>
        <v>21</v>
      </c>
    </row>
    <row r="8" spans="1:41">
      <c r="A8" s="19" t="s">
        <v>37</v>
      </c>
      <c r="B8" s="17" t="s">
        <v>159</v>
      </c>
      <c r="C8" s="64">
        <v>37736</v>
      </c>
      <c r="D8" s="16" t="s">
        <v>15</v>
      </c>
      <c r="E8" s="62"/>
      <c r="F8" s="89"/>
      <c r="G8" s="65" t="s">
        <v>39</v>
      </c>
      <c r="H8" s="89"/>
      <c r="AO8" s="1">
        <f>SUM(F8:AN8)</f>
        <v>0</v>
      </c>
    </row>
    <row r="9" spans="1:41" s="16" customFormat="1">
      <c r="A9" s="19"/>
      <c r="B9" s="17"/>
      <c r="C9" s="31"/>
      <c r="D9" s="71"/>
      <c r="E9" s="70"/>
      <c r="F9" s="29"/>
      <c r="G9" s="70"/>
      <c r="H9" s="29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41" s="16" customFormat="1">
      <c r="A10" s="19"/>
      <c r="B10" s="14"/>
      <c r="C10" s="14"/>
      <c r="D10" s="19" t="s">
        <v>6</v>
      </c>
      <c r="E10" s="70">
        <v>2</v>
      </c>
      <c r="F10" s="29"/>
      <c r="G10" s="70">
        <v>3</v>
      </c>
      <c r="H10" s="29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41" s="16" customFormat="1">
      <c r="A11" s="19"/>
      <c r="D11" s="19" t="s">
        <v>7</v>
      </c>
      <c r="E11" s="70">
        <v>8</v>
      </c>
      <c r="F11" s="29"/>
      <c r="G11" s="70">
        <v>10</v>
      </c>
      <c r="H11" s="29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41" s="16" customFormat="1">
      <c r="A12" s="19"/>
      <c r="E12" s="70"/>
      <c r="F12" s="29"/>
      <c r="G12" s="70"/>
      <c r="H12" s="29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41" s="17" customFormat="1">
      <c r="A13" s="20"/>
      <c r="B13" s="42" t="s">
        <v>67</v>
      </c>
      <c r="C13" s="32">
        <v>37172</v>
      </c>
      <c r="D13" s="42" t="s">
        <v>47</v>
      </c>
      <c r="E13" s="70"/>
      <c r="F13" s="29"/>
      <c r="G13" s="42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1" s="16" customFormat="1">
      <c r="A14" s="20"/>
      <c r="B14" s="16" t="s">
        <v>91</v>
      </c>
      <c r="C14" s="31">
        <v>37024</v>
      </c>
      <c r="D14" s="16" t="s">
        <v>15</v>
      </c>
      <c r="E14" s="70"/>
      <c r="F14" s="29"/>
      <c r="G14" s="4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41" s="16" customFormat="1">
      <c r="A15" s="20"/>
      <c r="B15" s="16" t="s">
        <v>68</v>
      </c>
      <c r="C15" s="37"/>
      <c r="D15" s="16" t="s">
        <v>69</v>
      </c>
      <c r="E15" s="70"/>
      <c r="F15" s="29"/>
      <c r="G15" s="4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41" s="16" customFormat="1">
      <c r="A16" s="20"/>
      <c r="B16" s="16" t="s">
        <v>99</v>
      </c>
      <c r="C16" s="31">
        <v>37428</v>
      </c>
      <c r="D16" s="42" t="s">
        <v>58</v>
      </c>
      <c r="E16" s="70"/>
      <c r="F16" s="29"/>
      <c r="G16" s="42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</sheetData>
  <sortState ref="B6:AK9">
    <sortCondition descending="1" ref="U6:U9"/>
  </sortState>
  <mergeCells count="72">
    <mergeCell ref="I2:J2"/>
    <mergeCell ref="I1:J1"/>
    <mergeCell ref="I4:J4"/>
    <mergeCell ref="I3:J3"/>
    <mergeCell ref="E1:F1"/>
    <mergeCell ref="E2:F2"/>
    <mergeCell ref="G2:H2"/>
    <mergeCell ref="G1:H1"/>
    <mergeCell ref="E4:F4"/>
    <mergeCell ref="G4:H4"/>
    <mergeCell ref="G3:H3"/>
    <mergeCell ref="E3:F3"/>
    <mergeCell ref="M3:N3"/>
    <mergeCell ref="M4:N4"/>
    <mergeCell ref="K1:L1"/>
    <mergeCell ref="K2:L2"/>
    <mergeCell ref="K3:L3"/>
    <mergeCell ref="K4:L4"/>
    <mergeCell ref="O1:P1"/>
    <mergeCell ref="Q1:R1"/>
    <mergeCell ref="S1:T1"/>
    <mergeCell ref="M1:N1"/>
    <mergeCell ref="O2:P2"/>
    <mergeCell ref="Q2:R2"/>
    <mergeCell ref="S2:T2"/>
    <mergeCell ref="M2:N2"/>
    <mergeCell ref="O3:P3"/>
    <mergeCell ref="Q3:R3"/>
    <mergeCell ref="S3:T3"/>
    <mergeCell ref="O4:P4"/>
    <mergeCell ref="Q4:R4"/>
    <mergeCell ref="S4:T4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O1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9" customWidth="1"/>
    <col min="6" max="6" width="5.77734375" style="12" customWidth="1"/>
    <col min="7" max="7" width="5.77734375" style="49" customWidth="1"/>
    <col min="8" max="24" width="5.77734375" style="12" customWidth="1"/>
    <col min="25" max="41" width="5.77734375" style="1" customWidth="1"/>
    <col min="42" max="16384" width="9.33203125" style="1"/>
  </cols>
  <sheetData>
    <row r="1" spans="1:41" ht="26.25" customHeight="1">
      <c r="A1" s="1" t="s">
        <v>8</v>
      </c>
      <c r="D1" s="4" t="s">
        <v>13</v>
      </c>
      <c r="E1" s="106" t="s">
        <v>21</v>
      </c>
      <c r="F1" s="106"/>
      <c r="G1" s="106" t="s">
        <v>30</v>
      </c>
      <c r="H1" s="106"/>
      <c r="I1" s="104" t="s">
        <v>116</v>
      </c>
      <c r="J1" s="104"/>
      <c r="K1" s="104" t="s">
        <v>117</v>
      </c>
      <c r="L1" s="104"/>
      <c r="M1" s="104" t="s">
        <v>118</v>
      </c>
      <c r="N1" s="104"/>
      <c r="O1" s="106" t="s">
        <v>40</v>
      </c>
      <c r="P1" s="106"/>
      <c r="Q1" s="106" t="s">
        <v>42</v>
      </c>
      <c r="R1" s="106"/>
      <c r="S1" s="104" t="s">
        <v>61</v>
      </c>
      <c r="T1" s="104"/>
      <c r="U1" s="104" t="s">
        <v>119</v>
      </c>
      <c r="V1" s="104"/>
      <c r="W1" s="106" t="s">
        <v>120</v>
      </c>
      <c r="X1" s="106"/>
      <c r="Y1" s="107" t="s">
        <v>43</v>
      </c>
      <c r="Z1" s="107"/>
      <c r="AA1" s="104" t="s">
        <v>121</v>
      </c>
      <c r="AB1" s="104"/>
      <c r="AC1" s="105" t="s">
        <v>122</v>
      </c>
      <c r="AD1" s="105"/>
      <c r="AE1" s="104" t="s">
        <v>59</v>
      </c>
      <c r="AF1" s="104"/>
      <c r="AG1" s="104" t="s">
        <v>123</v>
      </c>
      <c r="AH1" s="104"/>
      <c r="AI1" s="104" t="s">
        <v>124</v>
      </c>
      <c r="AJ1" s="104"/>
      <c r="AK1" s="104" t="s">
        <v>125</v>
      </c>
      <c r="AL1" s="104"/>
      <c r="AM1" s="104" t="s">
        <v>126</v>
      </c>
      <c r="AN1" s="104"/>
    </row>
    <row r="2" spans="1:41" ht="13.5" customHeight="1">
      <c r="A2" s="1"/>
      <c r="D2" s="4"/>
      <c r="E2" s="106" t="s">
        <v>31</v>
      </c>
      <c r="F2" s="106"/>
      <c r="G2" s="102" t="s">
        <v>32</v>
      </c>
      <c r="H2" s="102"/>
      <c r="I2" s="92" t="s">
        <v>32</v>
      </c>
      <c r="J2" s="92"/>
      <c r="K2" s="92" t="s">
        <v>33</v>
      </c>
      <c r="L2" s="92"/>
      <c r="M2" s="92" t="s">
        <v>32</v>
      </c>
      <c r="N2" s="92"/>
      <c r="O2" s="102" t="s">
        <v>31</v>
      </c>
      <c r="P2" s="102"/>
      <c r="Q2" s="102" t="s">
        <v>33</v>
      </c>
      <c r="R2" s="102"/>
      <c r="S2" s="104" t="s">
        <v>32</v>
      </c>
      <c r="T2" s="104"/>
      <c r="U2" s="104"/>
      <c r="V2" s="104"/>
      <c r="W2" s="102" t="s">
        <v>33</v>
      </c>
      <c r="X2" s="102"/>
      <c r="Y2" s="103"/>
      <c r="Z2" s="103"/>
      <c r="AA2" s="92" t="s">
        <v>33</v>
      </c>
      <c r="AB2" s="92"/>
      <c r="AC2" s="101"/>
      <c r="AD2" s="101"/>
      <c r="AE2" s="92" t="s">
        <v>32</v>
      </c>
      <c r="AF2" s="92"/>
      <c r="AG2" s="92"/>
      <c r="AH2" s="92"/>
      <c r="AI2" s="92" t="s">
        <v>32</v>
      </c>
      <c r="AJ2" s="92"/>
      <c r="AK2" s="92"/>
      <c r="AL2" s="92"/>
      <c r="AM2" s="92" t="s">
        <v>32</v>
      </c>
      <c r="AN2" s="92"/>
    </row>
    <row r="3" spans="1:41">
      <c r="A3" s="1"/>
      <c r="C3" s="79">
        <v>36760</v>
      </c>
      <c r="E3" s="102" t="s">
        <v>22</v>
      </c>
      <c r="F3" s="102"/>
      <c r="G3" s="102" t="s">
        <v>44</v>
      </c>
      <c r="H3" s="102"/>
      <c r="I3" s="92" t="s">
        <v>162</v>
      </c>
      <c r="J3" s="92"/>
      <c r="K3" s="92" t="s">
        <v>127</v>
      </c>
      <c r="L3" s="92"/>
      <c r="M3" s="92" t="s">
        <v>128</v>
      </c>
      <c r="N3" s="92"/>
      <c r="O3" s="102" t="s">
        <v>25</v>
      </c>
      <c r="P3" s="102"/>
      <c r="Q3" s="102" t="s">
        <v>45</v>
      </c>
      <c r="R3" s="102"/>
      <c r="S3" s="92" t="s">
        <v>62</v>
      </c>
      <c r="T3" s="92"/>
      <c r="U3" s="92" t="s">
        <v>129</v>
      </c>
      <c r="V3" s="92"/>
      <c r="W3" s="102" t="s">
        <v>34</v>
      </c>
      <c r="X3" s="102"/>
      <c r="Y3" s="103" t="s">
        <v>130</v>
      </c>
      <c r="Z3" s="103"/>
      <c r="AA3" s="92" t="s">
        <v>131</v>
      </c>
      <c r="AB3" s="92"/>
      <c r="AC3" s="101" t="s">
        <v>132</v>
      </c>
      <c r="AD3" s="101"/>
      <c r="AE3" s="92" t="s">
        <v>60</v>
      </c>
      <c r="AF3" s="92"/>
      <c r="AG3" s="92" t="s">
        <v>133</v>
      </c>
      <c r="AH3" s="92"/>
      <c r="AI3" s="92" t="s">
        <v>134</v>
      </c>
      <c r="AJ3" s="92"/>
      <c r="AK3" s="92" t="s">
        <v>35</v>
      </c>
      <c r="AL3" s="92"/>
      <c r="AM3" s="92" t="s">
        <v>135</v>
      </c>
      <c r="AN3" s="92"/>
    </row>
    <row r="4" spans="1:41">
      <c r="A4" s="1"/>
      <c r="C4" s="79">
        <v>37856</v>
      </c>
      <c r="E4" s="93" t="s">
        <v>136</v>
      </c>
      <c r="F4" s="93"/>
      <c r="G4" s="93" t="s">
        <v>137</v>
      </c>
      <c r="H4" s="94"/>
      <c r="I4" s="95">
        <v>43519</v>
      </c>
      <c r="J4" s="96"/>
      <c r="K4" s="95" t="s">
        <v>138</v>
      </c>
      <c r="L4" s="96"/>
      <c r="M4" s="95" t="s">
        <v>139</v>
      </c>
      <c r="N4" s="96"/>
      <c r="O4" s="93">
        <v>43182</v>
      </c>
      <c r="P4" s="94"/>
      <c r="Q4" s="93" t="s">
        <v>140</v>
      </c>
      <c r="R4" s="94"/>
      <c r="S4" s="95">
        <v>43582</v>
      </c>
      <c r="T4" s="96"/>
      <c r="U4" s="95">
        <v>43589</v>
      </c>
      <c r="V4" s="96"/>
      <c r="W4" s="93" t="s">
        <v>141</v>
      </c>
      <c r="X4" s="93"/>
      <c r="Y4" s="97">
        <v>43617</v>
      </c>
      <c r="Z4" s="98"/>
      <c r="AA4" s="95" t="s">
        <v>142</v>
      </c>
      <c r="AB4" s="95"/>
      <c r="AC4" s="99" t="s">
        <v>143</v>
      </c>
      <c r="AD4" s="100"/>
      <c r="AE4" s="95" t="s">
        <v>144</v>
      </c>
      <c r="AF4" s="95"/>
      <c r="AG4" s="95">
        <v>43778</v>
      </c>
      <c r="AH4" s="95"/>
      <c r="AI4" s="95">
        <v>43779</v>
      </c>
      <c r="AJ4" s="95"/>
      <c r="AK4" s="95">
        <v>43806</v>
      </c>
      <c r="AL4" s="95"/>
      <c r="AM4" s="95" t="s">
        <v>145</v>
      </c>
      <c r="AN4" s="95"/>
    </row>
    <row r="5" spans="1:41" ht="52.8">
      <c r="B5" s="7" t="s">
        <v>10</v>
      </c>
      <c r="C5" s="9" t="s">
        <v>23</v>
      </c>
      <c r="D5" s="9" t="s">
        <v>24</v>
      </c>
      <c r="E5" s="28" t="s">
        <v>4</v>
      </c>
      <c r="F5" s="28" t="s">
        <v>5</v>
      </c>
      <c r="G5" s="28" t="s">
        <v>4</v>
      </c>
      <c r="H5" s="28" t="s">
        <v>5</v>
      </c>
      <c r="I5" s="38" t="s">
        <v>4</v>
      </c>
      <c r="J5" s="38" t="s">
        <v>5</v>
      </c>
      <c r="K5" s="38" t="s">
        <v>4</v>
      </c>
      <c r="L5" s="38" t="s">
        <v>5</v>
      </c>
      <c r="M5" s="38" t="s">
        <v>4</v>
      </c>
      <c r="N5" s="38" t="s">
        <v>5</v>
      </c>
      <c r="O5" s="28" t="s">
        <v>4</v>
      </c>
      <c r="P5" s="28" t="s">
        <v>5</v>
      </c>
      <c r="Q5" s="28" t="s">
        <v>4</v>
      </c>
      <c r="R5" s="28" t="s">
        <v>5</v>
      </c>
      <c r="S5" s="38" t="s">
        <v>4</v>
      </c>
      <c r="T5" s="38" t="s">
        <v>5</v>
      </c>
      <c r="U5" s="38" t="s">
        <v>4</v>
      </c>
      <c r="V5" s="38" t="s">
        <v>5</v>
      </c>
      <c r="W5" s="28" t="s">
        <v>4</v>
      </c>
      <c r="X5" s="28" t="s">
        <v>5</v>
      </c>
      <c r="Y5" s="39" t="s">
        <v>4</v>
      </c>
      <c r="Z5" s="39" t="s">
        <v>5</v>
      </c>
      <c r="AA5" s="38" t="s">
        <v>4</v>
      </c>
      <c r="AB5" s="38" t="s">
        <v>5</v>
      </c>
      <c r="AC5" s="40" t="s">
        <v>4</v>
      </c>
      <c r="AD5" s="40" t="s">
        <v>5</v>
      </c>
      <c r="AE5" s="38" t="s">
        <v>4</v>
      </c>
      <c r="AF5" s="38" t="s">
        <v>5</v>
      </c>
      <c r="AG5" s="38" t="s">
        <v>4</v>
      </c>
      <c r="AH5" s="38" t="s">
        <v>5</v>
      </c>
      <c r="AI5" s="38" t="s">
        <v>4</v>
      </c>
      <c r="AJ5" s="38" t="s">
        <v>5</v>
      </c>
      <c r="AK5" s="38" t="s">
        <v>4</v>
      </c>
      <c r="AL5" s="38" t="s">
        <v>5</v>
      </c>
      <c r="AM5" s="38" t="s">
        <v>4</v>
      </c>
      <c r="AN5" s="38" t="s">
        <v>5</v>
      </c>
      <c r="AO5" s="8" t="s">
        <v>3</v>
      </c>
    </row>
    <row r="6" spans="1:41" s="17" customFormat="1">
      <c r="A6" s="20"/>
      <c r="B6" s="43"/>
      <c r="C6" s="44"/>
      <c r="D6" s="45"/>
      <c r="E6" s="62"/>
      <c r="F6" s="60"/>
      <c r="G6" s="4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>
      <c r="B7" s="3"/>
      <c r="C7" s="3"/>
      <c r="D7" s="2" t="s">
        <v>6</v>
      </c>
    </row>
    <row r="8" spans="1:41">
      <c r="D8" s="2" t="s">
        <v>7</v>
      </c>
    </row>
    <row r="11" spans="1:41">
      <c r="B11" s="27"/>
      <c r="C11" s="26"/>
      <c r="D11" s="27"/>
    </row>
    <row r="13" spans="1:41">
      <c r="B13" s="17"/>
      <c r="C13" s="31"/>
      <c r="D13" s="21"/>
    </row>
  </sheetData>
  <sortState ref="B11:D12">
    <sortCondition ref="B10"/>
  </sortState>
  <mergeCells count="72">
    <mergeCell ref="K1:L1"/>
    <mergeCell ref="K2:L2"/>
    <mergeCell ref="K3:L3"/>
    <mergeCell ref="K4:L4"/>
    <mergeCell ref="I4:J4"/>
    <mergeCell ref="I2:J2"/>
    <mergeCell ref="I1:J1"/>
    <mergeCell ref="I3:J3"/>
    <mergeCell ref="G3:H3"/>
    <mergeCell ref="E1:F1"/>
    <mergeCell ref="E2:F2"/>
    <mergeCell ref="E4:F4"/>
    <mergeCell ref="E3:F3"/>
    <mergeCell ref="G1:H1"/>
    <mergeCell ref="G2:H2"/>
    <mergeCell ref="G4:H4"/>
    <mergeCell ref="M1:N1"/>
    <mergeCell ref="O1:P1"/>
    <mergeCell ref="M2:N2"/>
    <mergeCell ref="O2:P2"/>
    <mergeCell ref="Q2:R2"/>
    <mergeCell ref="Q1:R1"/>
    <mergeCell ref="Q3:R3"/>
    <mergeCell ref="M3:N3"/>
    <mergeCell ref="O3:P3"/>
    <mergeCell ref="M4:N4"/>
    <mergeCell ref="O4:P4"/>
    <mergeCell ref="Q4:R4"/>
    <mergeCell ref="AK1:AL1"/>
    <mergeCell ref="S1:T1"/>
    <mergeCell ref="U1:V1"/>
    <mergeCell ref="W1:X1"/>
    <mergeCell ref="Y1:Z1"/>
    <mergeCell ref="AA1:AB1"/>
    <mergeCell ref="AM1:AN1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C1:AD1"/>
    <mergeCell ref="AE1:AF1"/>
    <mergeCell ref="AG1:AH1"/>
    <mergeCell ref="AI1:AJ1"/>
    <mergeCell ref="AK3:AL3"/>
    <mergeCell ref="S3:T3"/>
    <mergeCell ref="U3:V3"/>
    <mergeCell ref="W3:X3"/>
    <mergeCell ref="Y3:Z3"/>
    <mergeCell ref="AA3:AB3"/>
    <mergeCell ref="AM3:AN3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C3:AD3"/>
    <mergeCell ref="AE3:AF3"/>
    <mergeCell ref="AG3:AH3"/>
    <mergeCell ref="AI3:AJ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O1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9" customWidth="1"/>
    <col min="6" max="6" width="5.77734375" style="12" customWidth="1"/>
    <col min="7" max="7" width="5.77734375" style="49" customWidth="1"/>
    <col min="8" max="24" width="5.77734375" style="12" customWidth="1"/>
    <col min="25" max="41" width="5.77734375" style="1" customWidth="1"/>
    <col min="42" max="16384" width="9.33203125" style="1"/>
  </cols>
  <sheetData>
    <row r="1" spans="1:41" ht="26.25" customHeight="1">
      <c r="A1" s="1" t="s">
        <v>8</v>
      </c>
      <c r="D1" s="4" t="s">
        <v>13</v>
      </c>
      <c r="E1" s="106" t="s">
        <v>21</v>
      </c>
      <c r="F1" s="106"/>
      <c r="G1" s="106" t="s">
        <v>30</v>
      </c>
      <c r="H1" s="106"/>
      <c r="I1" s="104" t="s">
        <v>116</v>
      </c>
      <c r="J1" s="104"/>
      <c r="K1" s="104" t="s">
        <v>117</v>
      </c>
      <c r="L1" s="104"/>
      <c r="M1" s="104" t="s">
        <v>118</v>
      </c>
      <c r="N1" s="104"/>
      <c r="O1" s="106" t="s">
        <v>40</v>
      </c>
      <c r="P1" s="106"/>
      <c r="Q1" s="106" t="s">
        <v>42</v>
      </c>
      <c r="R1" s="106"/>
      <c r="S1" s="104" t="s">
        <v>61</v>
      </c>
      <c r="T1" s="104"/>
      <c r="U1" s="104" t="s">
        <v>119</v>
      </c>
      <c r="V1" s="104"/>
      <c r="W1" s="106" t="s">
        <v>120</v>
      </c>
      <c r="X1" s="106"/>
      <c r="Y1" s="107" t="s">
        <v>43</v>
      </c>
      <c r="Z1" s="107"/>
      <c r="AA1" s="104" t="s">
        <v>121</v>
      </c>
      <c r="AB1" s="104"/>
      <c r="AC1" s="105" t="s">
        <v>122</v>
      </c>
      <c r="AD1" s="105"/>
      <c r="AE1" s="104" t="s">
        <v>59</v>
      </c>
      <c r="AF1" s="104"/>
      <c r="AG1" s="104" t="s">
        <v>123</v>
      </c>
      <c r="AH1" s="104"/>
      <c r="AI1" s="104" t="s">
        <v>124</v>
      </c>
      <c r="AJ1" s="104"/>
      <c r="AK1" s="104" t="s">
        <v>125</v>
      </c>
      <c r="AL1" s="104"/>
      <c r="AM1" s="104" t="s">
        <v>126</v>
      </c>
      <c r="AN1" s="104"/>
    </row>
    <row r="2" spans="1:41" ht="13.5" customHeight="1">
      <c r="A2" s="1"/>
      <c r="D2" s="4"/>
      <c r="E2" s="106" t="s">
        <v>31</v>
      </c>
      <c r="F2" s="106"/>
      <c r="G2" s="102" t="s">
        <v>32</v>
      </c>
      <c r="H2" s="102"/>
      <c r="I2" s="92" t="s">
        <v>32</v>
      </c>
      <c r="J2" s="92"/>
      <c r="K2" s="92" t="s">
        <v>33</v>
      </c>
      <c r="L2" s="92"/>
      <c r="M2" s="92" t="s">
        <v>32</v>
      </c>
      <c r="N2" s="92"/>
      <c r="O2" s="102" t="s">
        <v>31</v>
      </c>
      <c r="P2" s="102"/>
      <c r="Q2" s="102" t="s">
        <v>33</v>
      </c>
      <c r="R2" s="102"/>
      <c r="S2" s="104" t="s">
        <v>32</v>
      </c>
      <c r="T2" s="104"/>
      <c r="U2" s="104"/>
      <c r="V2" s="104"/>
      <c r="W2" s="102" t="s">
        <v>33</v>
      </c>
      <c r="X2" s="102"/>
      <c r="Y2" s="103"/>
      <c r="Z2" s="103"/>
      <c r="AA2" s="92" t="s">
        <v>33</v>
      </c>
      <c r="AB2" s="92"/>
      <c r="AC2" s="101"/>
      <c r="AD2" s="101"/>
      <c r="AE2" s="92" t="s">
        <v>32</v>
      </c>
      <c r="AF2" s="92"/>
      <c r="AG2" s="92"/>
      <c r="AH2" s="92"/>
      <c r="AI2" s="92" t="s">
        <v>32</v>
      </c>
      <c r="AJ2" s="92"/>
      <c r="AK2" s="92"/>
      <c r="AL2" s="92"/>
      <c r="AM2" s="92" t="s">
        <v>32</v>
      </c>
      <c r="AN2" s="92"/>
    </row>
    <row r="3" spans="1:41">
      <c r="A3" s="1"/>
      <c r="C3" s="79">
        <v>36760</v>
      </c>
      <c r="E3" s="102" t="s">
        <v>22</v>
      </c>
      <c r="F3" s="102"/>
      <c r="G3" s="102" t="s">
        <v>44</v>
      </c>
      <c r="H3" s="102"/>
      <c r="I3" s="92" t="s">
        <v>162</v>
      </c>
      <c r="J3" s="92"/>
      <c r="K3" s="92" t="s">
        <v>127</v>
      </c>
      <c r="L3" s="92"/>
      <c r="M3" s="92" t="s">
        <v>128</v>
      </c>
      <c r="N3" s="92"/>
      <c r="O3" s="102" t="s">
        <v>25</v>
      </c>
      <c r="P3" s="102"/>
      <c r="Q3" s="102" t="s">
        <v>45</v>
      </c>
      <c r="R3" s="102"/>
      <c r="S3" s="92" t="s">
        <v>62</v>
      </c>
      <c r="T3" s="92"/>
      <c r="U3" s="92" t="s">
        <v>129</v>
      </c>
      <c r="V3" s="92"/>
      <c r="W3" s="102" t="s">
        <v>34</v>
      </c>
      <c r="X3" s="102"/>
      <c r="Y3" s="103" t="s">
        <v>130</v>
      </c>
      <c r="Z3" s="103"/>
      <c r="AA3" s="92" t="s">
        <v>131</v>
      </c>
      <c r="AB3" s="92"/>
      <c r="AC3" s="101" t="s">
        <v>132</v>
      </c>
      <c r="AD3" s="101"/>
      <c r="AE3" s="92" t="s">
        <v>60</v>
      </c>
      <c r="AF3" s="92"/>
      <c r="AG3" s="92" t="s">
        <v>133</v>
      </c>
      <c r="AH3" s="92"/>
      <c r="AI3" s="92" t="s">
        <v>134</v>
      </c>
      <c r="AJ3" s="92"/>
      <c r="AK3" s="92" t="s">
        <v>35</v>
      </c>
      <c r="AL3" s="92"/>
      <c r="AM3" s="92" t="s">
        <v>135</v>
      </c>
      <c r="AN3" s="92"/>
    </row>
    <row r="4" spans="1:41">
      <c r="A4" s="1"/>
      <c r="C4" s="79">
        <v>37856</v>
      </c>
      <c r="E4" s="93" t="s">
        <v>136</v>
      </c>
      <c r="F4" s="93"/>
      <c r="G4" s="93" t="s">
        <v>137</v>
      </c>
      <c r="H4" s="94"/>
      <c r="I4" s="95">
        <v>43519</v>
      </c>
      <c r="J4" s="96"/>
      <c r="K4" s="95" t="s">
        <v>138</v>
      </c>
      <c r="L4" s="96"/>
      <c r="M4" s="95" t="s">
        <v>139</v>
      </c>
      <c r="N4" s="96"/>
      <c r="O4" s="93">
        <v>43182</v>
      </c>
      <c r="P4" s="94"/>
      <c r="Q4" s="93" t="s">
        <v>140</v>
      </c>
      <c r="R4" s="94"/>
      <c r="S4" s="95">
        <v>43582</v>
      </c>
      <c r="T4" s="96"/>
      <c r="U4" s="95">
        <v>43589</v>
      </c>
      <c r="V4" s="96"/>
      <c r="W4" s="93" t="s">
        <v>141</v>
      </c>
      <c r="X4" s="93"/>
      <c r="Y4" s="97">
        <v>43617</v>
      </c>
      <c r="Z4" s="98"/>
      <c r="AA4" s="95" t="s">
        <v>142</v>
      </c>
      <c r="AB4" s="95"/>
      <c r="AC4" s="99" t="s">
        <v>143</v>
      </c>
      <c r="AD4" s="100"/>
      <c r="AE4" s="95" t="s">
        <v>144</v>
      </c>
      <c r="AF4" s="95"/>
      <c r="AG4" s="95">
        <v>43778</v>
      </c>
      <c r="AH4" s="95"/>
      <c r="AI4" s="95">
        <v>43779</v>
      </c>
      <c r="AJ4" s="95"/>
      <c r="AK4" s="95">
        <v>43806</v>
      </c>
      <c r="AL4" s="95"/>
      <c r="AM4" s="95" t="s">
        <v>145</v>
      </c>
      <c r="AN4" s="95"/>
    </row>
    <row r="5" spans="1:41" ht="52.8">
      <c r="B5" s="7" t="s">
        <v>14</v>
      </c>
      <c r="C5" s="9" t="s">
        <v>23</v>
      </c>
      <c r="D5" s="9" t="s">
        <v>24</v>
      </c>
      <c r="E5" s="28" t="s">
        <v>4</v>
      </c>
      <c r="F5" s="28" t="s">
        <v>5</v>
      </c>
      <c r="G5" s="28" t="s">
        <v>4</v>
      </c>
      <c r="H5" s="28" t="s">
        <v>5</v>
      </c>
      <c r="I5" s="38" t="s">
        <v>4</v>
      </c>
      <c r="J5" s="38" t="s">
        <v>5</v>
      </c>
      <c r="K5" s="38" t="s">
        <v>4</v>
      </c>
      <c r="L5" s="38" t="s">
        <v>5</v>
      </c>
      <c r="M5" s="38" t="s">
        <v>4</v>
      </c>
      <c r="N5" s="38" t="s">
        <v>5</v>
      </c>
      <c r="O5" s="28" t="s">
        <v>4</v>
      </c>
      <c r="P5" s="28" t="s">
        <v>5</v>
      </c>
      <c r="Q5" s="28" t="s">
        <v>4</v>
      </c>
      <c r="R5" s="28" t="s">
        <v>5</v>
      </c>
      <c r="S5" s="38" t="s">
        <v>4</v>
      </c>
      <c r="T5" s="38" t="s">
        <v>5</v>
      </c>
      <c r="U5" s="38" t="s">
        <v>4</v>
      </c>
      <c r="V5" s="38" t="s">
        <v>5</v>
      </c>
      <c r="W5" s="28" t="s">
        <v>4</v>
      </c>
      <c r="X5" s="28" t="s">
        <v>5</v>
      </c>
      <c r="Y5" s="39" t="s">
        <v>4</v>
      </c>
      <c r="Z5" s="39" t="s">
        <v>5</v>
      </c>
      <c r="AA5" s="38" t="s">
        <v>4</v>
      </c>
      <c r="AB5" s="38" t="s">
        <v>5</v>
      </c>
      <c r="AC5" s="40" t="s">
        <v>4</v>
      </c>
      <c r="AD5" s="40" t="s">
        <v>5</v>
      </c>
      <c r="AE5" s="38" t="s">
        <v>4</v>
      </c>
      <c r="AF5" s="38" t="s">
        <v>5</v>
      </c>
      <c r="AG5" s="38" t="s">
        <v>4</v>
      </c>
      <c r="AH5" s="38" t="s">
        <v>5</v>
      </c>
      <c r="AI5" s="38" t="s">
        <v>4</v>
      </c>
      <c r="AJ5" s="38" t="s">
        <v>5</v>
      </c>
      <c r="AK5" s="38" t="s">
        <v>4</v>
      </c>
      <c r="AL5" s="38" t="s">
        <v>5</v>
      </c>
      <c r="AM5" s="38" t="s">
        <v>4</v>
      </c>
      <c r="AN5" s="38" t="s">
        <v>5</v>
      </c>
      <c r="AO5" s="8" t="s">
        <v>3</v>
      </c>
    </row>
    <row r="6" spans="1:41">
      <c r="A6" s="2" t="s">
        <v>36</v>
      </c>
      <c r="B6" s="1" t="s">
        <v>147</v>
      </c>
      <c r="C6" s="31">
        <v>37385</v>
      </c>
      <c r="D6" s="1" t="s">
        <v>148</v>
      </c>
      <c r="E6" s="62" t="s">
        <v>38</v>
      </c>
      <c r="F6" s="60">
        <v>12</v>
      </c>
      <c r="G6" s="62" t="s">
        <v>37</v>
      </c>
      <c r="H6" s="89">
        <v>8</v>
      </c>
      <c r="AO6" s="1">
        <f>SUM(F6:AN6)</f>
        <v>20</v>
      </c>
    </row>
    <row r="7" spans="1:41">
      <c r="E7" s="62"/>
      <c r="F7" s="60"/>
      <c r="G7" s="62"/>
      <c r="H7" s="89"/>
    </row>
    <row r="8" spans="1:41">
      <c r="B8" s="3"/>
      <c r="C8" s="3"/>
      <c r="D8" s="2" t="s">
        <v>6</v>
      </c>
      <c r="E8" s="62">
        <v>1</v>
      </c>
      <c r="F8" s="60"/>
      <c r="G8" s="62">
        <v>1</v>
      </c>
      <c r="H8" s="89"/>
    </row>
    <row r="9" spans="1:41">
      <c r="D9" s="2" t="s">
        <v>7</v>
      </c>
      <c r="E9" s="62">
        <v>7</v>
      </c>
      <c r="F9" s="60"/>
      <c r="G9" s="62">
        <v>5</v>
      </c>
      <c r="H9" s="89"/>
    </row>
    <row r="10" spans="1:41">
      <c r="E10" s="62"/>
      <c r="F10" s="60"/>
      <c r="G10" s="62"/>
      <c r="H10" s="89"/>
    </row>
    <row r="11" spans="1:41" s="17" customFormat="1" ht="13.2" customHeight="1">
      <c r="A11" s="20"/>
      <c r="B11" s="43" t="s">
        <v>102</v>
      </c>
      <c r="C11" s="50"/>
      <c r="D11" s="51" t="s">
        <v>106</v>
      </c>
      <c r="E11" s="70"/>
      <c r="F11" s="29"/>
      <c r="G11" s="42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</row>
  </sheetData>
  <sortState ref="B11:D14">
    <sortCondition ref="B11"/>
  </sortState>
  <mergeCells count="72">
    <mergeCell ref="I4:J4"/>
    <mergeCell ref="K4:L4"/>
    <mergeCell ref="I3:J3"/>
    <mergeCell ref="K1:L1"/>
    <mergeCell ref="I2:J2"/>
    <mergeCell ref="K2:L2"/>
    <mergeCell ref="I1:J1"/>
    <mergeCell ref="K3:L3"/>
    <mergeCell ref="E1:F1"/>
    <mergeCell ref="E2:F2"/>
    <mergeCell ref="E4:F4"/>
    <mergeCell ref="E3:F3"/>
    <mergeCell ref="G4:H4"/>
    <mergeCell ref="G3:H3"/>
    <mergeCell ref="G2:H2"/>
    <mergeCell ref="G1:H1"/>
    <mergeCell ref="M1:N1"/>
    <mergeCell ref="M2:N2"/>
    <mergeCell ref="M3:N3"/>
    <mergeCell ref="M4:N4"/>
    <mergeCell ref="O1:P1"/>
    <mergeCell ref="O2:P2"/>
    <mergeCell ref="O3:P3"/>
    <mergeCell ref="O4:P4"/>
    <mergeCell ref="Q2:R2"/>
    <mergeCell ref="S2:T2"/>
    <mergeCell ref="Q1:R1"/>
    <mergeCell ref="S1:T1"/>
    <mergeCell ref="Q4:R4"/>
    <mergeCell ref="S4:T4"/>
    <mergeCell ref="Q3:R3"/>
    <mergeCell ref="S3:T3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O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9" customWidth="1"/>
    <col min="6" max="6" width="5.77734375" style="12" customWidth="1"/>
    <col min="7" max="7" width="5.77734375" style="49" customWidth="1"/>
    <col min="8" max="24" width="5.77734375" style="12" customWidth="1"/>
    <col min="25" max="41" width="5.77734375" style="1" customWidth="1"/>
    <col min="42" max="16384" width="9.33203125" style="1"/>
  </cols>
  <sheetData>
    <row r="1" spans="1:41" ht="26.25" customHeight="1">
      <c r="A1" s="1" t="s">
        <v>8</v>
      </c>
      <c r="D1" s="4" t="s">
        <v>13</v>
      </c>
      <c r="E1" s="106" t="s">
        <v>21</v>
      </c>
      <c r="F1" s="106"/>
      <c r="G1" s="106" t="s">
        <v>30</v>
      </c>
      <c r="H1" s="106"/>
      <c r="I1" s="104" t="s">
        <v>116</v>
      </c>
      <c r="J1" s="104"/>
      <c r="K1" s="104" t="s">
        <v>117</v>
      </c>
      <c r="L1" s="104"/>
      <c r="M1" s="104" t="s">
        <v>118</v>
      </c>
      <c r="N1" s="104"/>
      <c r="O1" s="106" t="s">
        <v>40</v>
      </c>
      <c r="P1" s="106"/>
      <c r="Q1" s="106" t="s">
        <v>42</v>
      </c>
      <c r="R1" s="106"/>
      <c r="S1" s="104" t="s">
        <v>61</v>
      </c>
      <c r="T1" s="104"/>
      <c r="U1" s="104" t="s">
        <v>119</v>
      </c>
      <c r="V1" s="104"/>
      <c r="W1" s="106" t="s">
        <v>120</v>
      </c>
      <c r="X1" s="106"/>
      <c r="Y1" s="107" t="s">
        <v>43</v>
      </c>
      <c r="Z1" s="107"/>
      <c r="AA1" s="104" t="s">
        <v>121</v>
      </c>
      <c r="AB1" s="104"/>
      <c r="AC1" s="105" t="s">
        <v>122</v>
      </c>
      <c r="AD1" s="105"/>
      <c r="AE1" s="104" t="s">
        <v>59</v>
      </c>
      <c r="AF1" s="104"/>
      <c r="AG1" s="104" t="s">
        <v>123</v>
      </c>
      <c r="AH1" s="104"/>
      <c r="AI1" s="104" t="s">
        <v>124</v>
      </c>
      <c r="AJ1" s="104"/>
      <c r="AK1" s="104" t="s">
        <v>125</v>
      </c>
      <c r="AL1" s="104"/>
      <c r="AM1" s="104" t="s">
        <v>126</v>
      </c>
      <c r="AN1" s="104"/>
    </row>
    <row r="2" spans="1:41" ht="13.5" customHeight="1">
      <c r="A2" s="1"/>
      <c r="D2" s="4"/>
      <c r="E2" s="106" t="s">
        <v>31</v>
      </c>
      <c r="F2" s="106"/>
      <c r="G2" s="102" t="s">
        <v>32</v>
      </c>
      <c r="H2" s="102"/>
      <c r="I2" s="92" t="s">
        <v>32</v>
      </c>
      <c r="J2" s="92"/>
      <c r="K2" s="92" t="s">
        <v>33</v>
      </c>
      <c r="L2" s="92"/>
      <c r="M2" s="92" t="s">
        <v>32</v>
      </c>
      <c r="N2" s="92"/>
      <c r="O2" s="102" t="s">
        <v>31</v>
      </c>
      <c r="P2" s="102"/>
      <c r="Q2" s="102" t="s">
        <v>33</v>
      </c>
      <c r="R2" s="102"/>
      <c r="S2" s="104" t="s">
        <v>32</v>
      </c>
      <c r="T2" s="104"/>
      <c r="U2" s="104"/>
      <c r="V2" s="104"/>
      <c r="W2" s="102" t="s">
        <v>33</v>
      </c>
      <c r="X2" s="102"/>
      <c r="Y2" s="103"/>
      <c r="Z2" s="103"/>
      <c r="AA2" s="92" t="s">
        <v>33</v>
      </c>
      <c r="AB2" s="92"/>
      <c r="AC2" s="101"/>
      <c r="AD2" s="101"/>
      <c r="AE2" s="92" t="s">
        <v>32</v>
      </c>
      <c r="AF2" s="92"/>
      <c r="AG2" s="92"/>
      <c r="AH2" s="92"/>
      <c r="AI2" s="92" t="s">
        <v>32</v>
      </c>
      <c r="AJ2" s="92"/>
      <c r="AK2" s="92"/>
      <c r="AL2" s="92"/>
      <c r="AM2" s="92" t="s">
        <v>32</v>
      </c>
      <c r="AN2" s="92"/>
    </row>
    <row r="3" spans="1:41">
      <c r="A3" s="1"/>
      <c r="C3" s="79">
        <v>36760</v>
      </c>
      <c r="E3" s="102" t="s">
        <v>22</v>
      </c>
      <c r="F3" s="102"/>
      <c r="G3" s="102" t="s">
        <v>44</v>
      </c>
      <c r="H3" s="102"/>
      <c r="I3" s="92" t="s">
        <v>162</v>
      </c>
      <c r="J3" s="92"/>
      <c r="K3" s="92" t="s">
        <v>127</v>
      </c>
      <c r="L3" s="92"/>
      <c r="M3" s="92" t="s">
        <v>128</v>
      </c>
      <c r="N3" s="92"/>
      <c r="O3" s="102" t="s">
        <v>25</v>
      </c>
      <c r="P3" s="102"/>
      <c r="Q3" s="102" t="s">
        <v>45</v>
      </c>
      <c r="R3" s="102"/>
      <c r="S3" s="92" t="s">
        <v>62</v>
      </c>
      <c r="T3" s="92"/>
      <c r="U3" s="92" t="s">
        <v>129</v>
      </c>
      <c r="V3" s="92"/>
      <c r="W3" s="102" t="s">
        <v>34</v>
      </c>
      <c r="X3" s="102"/>
      <c r="Y3" s="103" t="s">
        <v>130</v>
      </c>
      <c r="Z3" s="103"/>
      <c r="AA3" s="92" t="s">
        <v>131</v>
      </c>
      <c r="AB3" s="92"/>
      <c r="AC3" s="101" t="s">
        <v>132</v>
      </c>
      <c r="AD3" s="101"/>
      <c r="AE3" s="92" t="s">
        <v>60</v>
      </c>
      <c r="AF3" s="92"/>
      <c r="AG3" s="92" t="s">
        <v>133</v>
      </c>
      <c r="AH3" s="92"/>
      <c r="AI3" s="92" t="s">
        <v>134</v>
      </c>
      <c r="AJ3" s="92"/>
      <c r="AK3" s="92" t="s">
        <v>35</v>
      </c>
      <c r="AL3" s="92"/>
      <c r="AM3" s="92" t="s">
        <v>135</v>
      </c>
      <c r="AN3" s="92"/>
    </row>
    <row r="4" spans="1:41">
      <c r="A4" s="1"/>
      <c r="C4" s="79">
        <v>37856</v>
      </c>
      <c r="E4" s="93" t="s">
        <v>136</v>
      </c>
      <c r="F4" s="93"/>
      <c r="G4" s="93" t="s">
        <v>137</v>
      </c>
      <c r="H4" s="94"/>
      <c r="I4" s="95">
        <v>43519</v>
      </c>
      <c r="J4" s="96"/>
      <c r="K4" s="95" t="s">
        <v>138</v>
      </c>
      <c r="L4" s="96"/>
      <c r="M4" s="95" t="s">
        <v>139</v>
      </c>
      <c r="N4" s="96"/>
      <c r="O4" s="93">
        <v>43182</v>
      </c>
      <c r="P4" s="94"/>
      <c r="Q4" s="93" t="s">
        <v>140</v>
      </c>
      <c r="R4" s="94"/>
      <c r="S4" s="95">
        <v>43582</v>
      </c>
      <c r="T4" s="96"/>
      <c r="U4" s="95">
        <v>43589</v>
      </c>
      <c r="V4" s="96"/>
      <c r="W4" s="93" t="s">
        <v>141</v>
      </c>
      <c r="X4" s="93"/>
      <c r="Y4" s="97">
        <v>43617</v>
      </c>
      <c r="Z4" s="98"/>
      <c r="AA4" s="95" t="s">
        <v>142</v>
      </c>
      <c r="AB4" s="95"/>
      <c r="AC4" s="99" t="s">
        <v>143</v>
      </c>
      <c r="AD4" s="100"/>
      <c r="AE4" s="95" t="s">
        <v>144</v>
      </c>
      <c r="AF4" s="95"/>
      <c r="AG4" s="95">
        <v>43778</v>
      </c>
      <c r="AH4" s="95"/>
      <c r="AI4" s="95">
        <v>43779</v>
      </c>
      <c r="AJ4" s="95"/>
      <c r="AK4" s="95">
        <v>43806</v>
      </c>
      <c r="AL4" s="95"/>
      <c r="AM4" s="95" t="s">
        <v>145</v>
      </c>
      <c r="AN4" s="95"/>
    </row>
    <row r="5" spans="1:41" ht="52.8">
      <c r="B5" s="13" t="s">
        <v>20</v>
      </c>
      <c r="C5" s="9" t="s">
        <v>23</v>
      </c>
      <c r="D5" s="9" t="s">
        <v>24</v>
      </c>
      <c r="E5" s="28" t="s">
        <v>4</v>
      </c>
      <c r="F5" s="28" t="s">
        <v>5</v>
      </c>
      <c r="G5" s="28" t="s">
        <v>4</v>
      </c>
      <c r="H5" s="28" t="s">
        <v>5</v>
      </c>
      <c r="I5" s="38" t="s">
        <v>4</v>
      </c>
      <c r="J5" s="38" t="s">
        <v>5</v>
      </c>
      <c r="K5" s="38" t="s">
        <v>4</v>
      </c>
      <c r="L5" s="38" t="s">
        <v>5</v>
      </c>
      <c r="M5" s="38" t="s">
        <v>4</v>
      </c>
      <c r="N5" s="38" t="s">
        <v>5</v>
      </c>
      <c r="O5" s="28" t="s">
        <v>4</v>
      </c>
      <c r="P5" s="28" t="s">
        <v>5</v>
      </c>
      <c r="Q5" s="28" t="s">
        <v>4</v>
      </c>
      <c r="R5" s="28" t="s">
        <v>5</v>
      </c>
      <c r="S5" s="38" t="s">
        <v>4</v>
      </c>
      <c r="T5" s="38" t="s">
        <v>5</v>
      </c>
      <c r="U5" s="38" t="s">
        <v>4</v>
      </c>
      <c r="V5" s="38" t="s">
        <v>5</v>
      </c>
      <c r="W5" s="28" t="s">
        <v>4</v>
      </c>
      <c r="X5" s="28" t="s">
        <v>5</v>
      </c>
      <c r="Y5" s="39" t="s">
        <v>4</v>
      </c>
      <c r="Z5" s="39" t="s">
        <v>5</v>
      </c>
      <c r="AA5" s="38" t="s">
        <v>4</v>
      </c>
      <c r="AB5" s="38" t="s">
        <v>5</v>
      </c>
      <c r="AC5" s="40" t="s">
        <v>4</v>
      </c>
      <c r="AD5" s="40" t="s">
        <v>5</v>
      </c>
      <c r="AE5" s="38" t="s">
        <v>4</v>
      </c>
      <c r="AF5" s="38" t="s">
        <v>5</v>
      </c>
      <c r="AG5" s="38" t="s">
        <v>4</v>
      </c>
      <c r="AH5" s="38" t="s">
        <v>5</v>
      </c>
      <c r="AI5" s="38" t="s">
        <v>4</v>
      </c>
      <c r="AJ5" s="38" t="s">
        <v>5</v>
      </c>
      <c r="AK5" s="38" t="s">
        <v>4</v>
      </c>
      <c r="AL5" s="38" t="s">
        <v>5</v>
      </c>
      <c r="AM5" s="38" t="s">
        <v>4</v>
      </c>
      <c r="AN5" s="38" t="s">
        <v>5</v>
      </c>
      <c r="AO5" s="8" t="s">
        <v>3</v>
      </c>
    </row>
    <row r="6" spans="1:41" s="17" customFormat="1">
      <c r="A6" s="20" t="s">
        <v>36</v>
      </c>
      <c r="B6" s="16" t="s">
        <v>50</v>
      </c>
      <c r="C6" s="31">
        <v>36888</v>
      </c>
      <c r="D6" s="16" t="s">
        <v>41</v>
      </c>
      <c r="E6" s="70" t="s">
        <v>37</v>
      </c>
      <c r="F6" s="29">
        <v>11</v>
      </c>
      <c r="G6" s="70" t="s">
        <v>36</v>
      </c>
      <c r="H6" s="29">
        <v>12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>
        <f>SUM(F6:AN6)</f>
        <v>23</v>
      </c>
    </row>
    <row r="7" spans="1:41" s="16" customFormat="1">
      <c r="A7" s="19" t="s">
        <v>38</v>
      </c>
      <c r="B7" s="43" t="s">
        <v>70</v>
      </c>
      <c r="C7" s="44">
        <v>37391</v>
      </c>
      <c r="D7" s="45" t="s">
        <v>64</v>
      </c>
      <c r="E7" s="70" t="s">
        <v>38</v>
      </c>
      <c r="F7" s="29">
        <v>12</v>
      </c>
      <c r="G7" s="70"/>
      <c r="H7" s="2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AO7" s="16">
        <f>SUM(F7:AN7)</f>
        <v>12</v>
      </c>
    </row>
    <row r="8" spans="1:41">
      <c r="A8" s="2" t="s">
        <v>37</v>
      </c>
      <c r="B8" s="34" t="s">
        <v>110</v>
      </c>
      <c r="C8" s="32">
        <v>36999</v>
      </c>
      <c r="D8" s="17" t="s">
        <v>47</v>
      </c>
      <c r="E8" s="62"/>
      <c r="F8" s="61"/>
      <c r="G8" s="62" t="s">
        <v>38</v>
      </c>
      <c r="H8" s="89">
        <v>9</v>
      </c>
      <c r="AO8" s="16">
        <f>SUM(F8:AN8)</f>
        <v>9</v>
      </c>
    </row>
    <row r="9" spans="1:41">
      <c r="B9" s="34"/>
      <c r="C9" s="32"/>
      <c r="D9" s="17"/>
      <c r="E9" s="62"/>
      <c r="F9" s="89"/>
      <c r="G9" s="62"/>
      <c r="H9" s="89"/>
    </row>
    <row r="10" spans="1:41">
      <c r="B10" s="3"/>
      <c r="C10" s="3"/>
      <c r="D10" s="2" t="s">
        <v>6</v>
      </c>
      <c r="E10" s="62">
        <v>2</v>
      </c>
      <c r="F10" s="61"/>
      <c r="G10" s="62">
        <v>2</v>
      </c>
      <c r="H10" s="89"/>
    </row>
    <row r="11" spans="1:41">
      <c r="D11" s="2" t="s">
        <v>7</v>
      </c>
      <c r="E11" s="62">
        <v>8</v>
      </c>
      <c r="F11" s="61"/>
      <c r="G11" s="62">
        <v>2</v>
      </c>
      <c r="H11" s="89"/>
    </row>
    <row r="12" spans="1:41">
      <c r="C12" s="57"/>
      <c r="E12" s="62"/>
      <c r="F12" s="61"/>
    </row>
    <row r="13" spans="1:41" s="17" customFormat="1">
      <c r="A13" s="20"/>
      <c r="B13" s="16" t="s">
        <v>85</v>
      </c>
      <c r="C13" s="64">
        <v>36822</v>
      </c>
      <c r="D13" s="17" t="s">
        <v>47</v>
      </c>
      <c r="E13" s="70"/>
      <c r="F13" s="29"/>
      <c r="G13" s="42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1" s="17" customFormat="1">
      <c r="A14" s="20"/>
      <c r="B14" s="16" t="s">
        <v>71</v>
      </c>
      <c r="C14" s="31">
        <v>37276</v>
      </c>
      <c r="D14" s="16" t="s">
        <v>54</v>
      </c>
      <c r="E14" s="70"/>
      <c r="F14" s="29"/>
      <c r="G14" s="42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</sheetData>
  <sortState ref="B13:D15">
    <sortCondition ref="B12"/>
  </sortState>
  <mergeCells count="72">
    <mergeCell ref="E1:F1"/>
    <mergeCell ref="E4:F4"/>
    <mergeCell ref="E3:F3"/>
    <mergeCell ref="E2:F2"/>
    <mergeCell ref="G1:H1"/>
    <mergeCell ref="G2:H2"/>
    <mergeCell ref="G3:H3"/>
    <mergeCell ref="M1:N1"/>
    <mergeCell ref="O1:P1"/>
    <mergeCell ref="Q1:R1"/>
    <mergeCell ref="G4:H4"/>
    <mergeCell ref="I4:J4"/>
    <mergeCell ref="K4:L4"/>
    <mergeCell ref="K2:L2"/>
    <mergeCell ref="K3:L3"/>
    <mergeCell ref="K1:L1"/>
    <mergeCell ref="I1:J1"/>
    <mergeCell ref="I2:J2"/>
    <mergeCell ref="I3:J3"/>
    <mergeCell ref="M2:N2"/>
    <mergeCell ref="O2:P2"/>
    <mergeCell ref="Q2:R2"/>
    <mergeCell ref="M3:N3"/>
    <mergeCell ref="O3:P3"/>
    <mergeCell ref="Q3:R3"/>
    <mergeCell ref="M4:N4"/>
    <mergeCell ref="O4:P4"/>
    <mergeCell ref="Q4:R4"/>
    <mergeCell ref="AK1:AL1"/>
    <mergeCell ref="S1:T1"/>
    <mergeCell ref="U1:V1"/>
    <mergeCell ref="W1:X1"/>
    <mergeCell ref="Y1:Z1"/>
    <mergeCell ref="AA1:AB1"/>
    <mergeCell ref="AM1:AN1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C1:AD1"/>
    <mergeCell ref="AE1:AF1"/>
    <mergeCell ref="AG1:AH1"/>
    <mergeCell ref="AI1:AJ1"/>
    <mergeCell ref="AK3:AL3"/>
    <mergeCell ref="S3:T3"/>
    <mergeCell ref="U3:V3"/>
    <mergeCell ref="W3:X3"/>
    <mergeCell ref="Y3:Z3"/>
    <mergeCell ref="AA3:AB3"/>
    <mergeCell ref="AM3:AN3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C3:AD3"/>
    <mergeCell ref="AE3:AF3"/>
    <mergeCell ref="AG3:AH3"/>
    <mergeCell ref="AI3:AJ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P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9" customWidth="1"/>
    <col min="6" max="6" width="5.77734375" style="12" customWidth="1"/>
    <col min="7" max="7" width="5.77734375" style="49" customWidth="1"/>
    <col min="8" max="24" width="5.77734375" style="12" customWidth="1"/>
    <col min="25" max="41" width="5.77734375" style="1" customWidth="1"/>
    <col min="42" max="16384" width="9.33203125" style="1"/>
  </cols>
  <sheetData>
    <row r="1" spans="1:42" ht="26.25" customHeight="1">
      <c r="A1" s="1" t="s">
        <v>8</v>
      </c>
      <c r="D1" s="4" t="s">
        <v>13</v>
      </c>
      <c r="E1" s="106" t="s">
        <v>21</v>
      </c>
      <c r="F1" s="106"/>
      <c r="G1" s="106" t="s">
        <v>30</v>
      </c>
      <c r="H1" s="106"/>
      <c r="I1" s="104" t="s">
        <v>116</v>
      </c>
      <c r="J1" s="104"/>
      <c r="K1" s="104" t="s">
        <v>117</v>
      </c>
      <c r="L1" s="104"/>
      <c r="M1" s="104" t="s">
        <v>118</v>
      </c>
      <c r="N1" s="104"/>
      <c r="O1" s="106" t="s">
        <v>40</v>
      </c>
      <c r="P1" s="106"/>
      <c r="Q1" s="106" t="s">
        <v>42</v>
      </c>
      <c r="R1" s="106"/>
      <c r="S1" s="104" t="s">
        <v>61</v>
      </c>
      <c r="T1" s="104"/>
      <c r="U1" s="104" t="s">
        <v>119</v>
      </c>
      <c r="V1" s="104"/>
      <c r="W1" s="106" t="s">
        <v>120</v>
      </c>
      <c r="X1" s="106"/>
      <c r="Y1" s="107" t="s">
        <v>43</v>
      </c>
      <c r="Z1" s="107"/>
      <c r="AA1" s="104" t="s">
        <v>121</v>
      </c>
      <c r="AB1" s="104"/>
      <c r="AC1" s="105" t="s">
        <v>122</v>
      </c>
      <c r="AD1" s="105"/>
      <c r="AE1" s="104" t="s">
        <v>59</v>
      </c>
      <c r="AF1" s="104"/>
      <c r="AG1" s="104" t="s">
        <v>123</v>
      </c>
      <c r="AH1" s="104"/>
      <c r="AI1" s="104" t="s">
        <v>124</v>
      </c>
      <c r="AJ1" s="104"/>
      <c r="AK1" s="104" t="s">
        <v>125</v>
      </c>
      <c r="AL1" s="104"/>
      <c r="AM1" s="104" t="s">
        <v>126</v>
      </c>
      <c r="AN1" s="104"/>
    </row>
    <row r="2" spans="1:42" ht="13.5" customHeight="1">
      <c r="A2" s="1"/>
      <c r="D2" s="4"/>
      <c r="E2" s="106" t="s">
        <v>31</v>
      </c>
      <c r="F2" s="106"/>
      <c r="G2" s="102" t="s">
        <v>32</v>
      </c>
      <c r="H2" s="102"/>
      <c r="I2" s="92" t="s">
        <v>32</v>
      </c>
      <c r="J2" s="92"/>
      <c r="K2" s="92" t="s">
        <v>33</v>
      </c>
      <c r="L2" s="92"/>
      <c r="M2" s="92" t="s">
        <v>32</v>
      </c>
      <c r="N2" s="92"/>
      <c r="O2" s="102" t="s">
        <v>31</v>
      </c>
      <c r="P2" s="102"/>
      <c r="Q2" s="102" t="s">
        <v>33</v>
      </c>
      <c r="R2" s="102"/>
      <c r="S2" s="104" t="s">
        <v>32</v>
      </c>
      <c r="T2" s="104"/>
      <c r="U2" s="104"/>
      <c r="V2" s="104"/>
      <c r="W2" s="102" t="s">
        <v>33</v>
      </c>
      <c r="X2" s="102"/>
      <c r="Y2" s="103"/>
      <c r="Z2" s="103"/>
      <c r="AA2" s="92" t="s">
        <v>33</v>
      </c>
      <c r="AB2" s="92"/>
      <c r="AC2" s="101"/>
      <c r="AD2" s="101"/>
      <c r="AE2" s="92" t="s">
        <v>32</v>
      </c>
      <c r="AF2" s="92"/>
      <c r="AG2" s="92"/>
      <c r="AH2" s="92"/>
      <c r="AI2" s="92" t="s">
        <v>32</v>
      </c>
      <c r="AJ2" s="92"/>
      <c r="AK2" s="92"/>
      <c r="AL2" s="92"/>
      <c r="AM2" s="92" t="s">
        <v>32</v>
      </c>
      <c r="AN2" s="92"/>
    </row>
    <row r="3" spans="1:42">
      <c r="A3" s="1"/>
      <c r="C3" s="79">
        <v>36760</v>
      </c>
      <c r="E3" s="102" t="s">
        <v>22</v>
      </c>
      <c r="F3" s="102"/>
      <c r="G3" s="102" t="s">
        <v>44</v>
      </c>
      <c r="H3" s="102"/>
      <c r="I3" s="92" t="s">
        <v>162</v>
      </c>
      <c r="J3" s="92"/>
      <c r="K3" s="92" t="s">
        <v>127</v>
      </c>
      <c r="L3" s="92"/>
      <c r="M3" s="92" t="s">
        <v>128</v>
      </c>
      <c r="N3" s="92"/>
      <c r="O3" s="102" t="s">
        <v>25</v>
      </c>
      <c r="P3" s="102"/>
      <c r="Q3" s="102" t="s">
        <v>45</v>
      </c>
      <c r="R3" s="102"/>
      <c r="S3" s="92" t="s">
        <v>62</v>
      </c>
      <c r="T3" s="92"/>
      <c r="U3" s="92" t="s">
        <v>129</v>
      </c>
      <c r="V3" s="92"/>
      <c r="W3" s="102" t="s">
        <v>34</v>
      </c>
      <c r="X3" s="102"/>
      <c r="Y3" s="103" t="s">
        <v>130</v>
      </c>
      <c r="Z3" s="103"/>
      <c r="AA3" s="92" t="s">
        <v>131</v>
      </c>
      <c r="AB3" s="92"/>
      <c r="AC3" s="101" t="s">
        <v>132</v>
      </c>
      <c r="AD3" s="101"/>
      <c r="AE3" s="92" t="s">
        <v>60</v>
      </c>
      <c r="AF3" s="92"/>
      <c r="AG3" s="92" t="s">
        <v>133</v>
      </c>
      <c r="AH3" s="92"/>
      <c r="AI3" s="92" t="s">
        <v>134</v>
      </c>
      <c r="AJ3" s="92"/>
      <c r="AK3" s="92" t="s">
        <v>35</v>
      </c>
      <c r="AL3" s="92"/>
      <c r="AM3" s="92" t="s">
        <v>135</v>
      </c>
      <c r="AN3" s="92"/>
    </row>
    <row r="4" spans="1:42">
      <c r="A4" s="1"/>
      <c r="C4" s="79">
        <v>37856</v>
      </c>
      <c r="E4" s="93" t="s">
        <v>136</v>
      </c>
      <c r="F4" s="93"/>
      <c r="G4" s="93" t="s">
        <v>137</v>
      </c>
      <c r="H4" s="94"/>
      <c r="I4" s="95">
        <v>43519</v>
      </c>
      <c r="J4" s="96"/>
      <c r="K4" s="95" t="s">
        <v>138</v>
      </c>
      <c r="L4" s="96"/>
      <c r="M4" s="95" t="s">
        <v>139</v>
      </c>
      <c r="N4" s="96"/>
      <c r="O4" s="93">
        <v>43182</v>
      </c>
      <c r="P4" s="94"/>
      <c r="Q4" s="93" t="s">
        <v>140</v>
      </c>
      <c r="R4" s="94"/>
      <c r="S4" s="95">
        <v>43582</v>
      </c>
      <c r="T4" s="96"/>
      <c r="U4" s="95">
        <v>43589</v>
      </c>
      <c r="V4" s="96"/>
      <c r="W4" s="93" t="s">
        <v>141</v>
      </c>
      <c r="X4" s="93"/>
      <c r="Y4" s="97">
        <v>43617</v>
      </c>
      <c r="Z4" s="98"/>
      <c r="AA4" s="95" t="s">
        <v>142</v>
      </c>
      <c r="AB4" s="95"/>
      <c r="AC4" s="99" t="s">
        <v>143</v>
      </c>
      <c r="AD4" s="100"/>
      <c r="AE4" s="95" t="s">
        <v>144</v>
      </c>
      <c r="AF4" s="95"/>
      <c r="AG4" s="95">
        <v>43778</v>
      </c>
      <c r="AH4" s="95"/>
      <c r="AI4" s="95">
        <v>43779</v>
      </c>
      <c r="AJ4" s="95"/>
      <c r="AK4" s="95">
        <v>43806</v>
      </c>
      <c r="AL4" s="95"/>
      <c r="AM4" s="95" t="s">
        <v>145</v>
      </c>
      <c r="AN4" s="95"/>
    </row>
    <row r="5" spans="1:42" ht="52.8">
      <c r="B5" s="13" t="s">
        <v>72</v>
      </c>
      <c r="C5" s="9" t="s">
        <v>23</v>
      </c>
      <c r="D5" s="9" t="s">
        <v>24</v>
      </c>
      <c r="E5" s="28" t="s">
        <v>4</v>
      </c>
      <c r="F5" s="28" t="s">
        <v>5</v>
      </c>
      <c r="G5" s="28" t="s">
        <v>4</v>
      </c>
      <c r="H5" s="28" t="s">
        <v>5</v>
      </c>
      <c r="I5" s="38" t="s">
        <v>4</v>
      </c>
      <c r="J5" s="38" t="s">
        <v>5</v>
      </c>
      <c r="K5" s="38" t="s">
        <v>4</v>
      </c>
      <c r="L5" s="38" t="s">
        <v>5</v>
      </c>
      <c r="M5" s="38" t="s">
        <v>4</v>
      </c>
      <c r="N5" s="38" t="s">
        <v>5</v>
      </c>
      <c r="O5" s="28" t="s">
        <v>4</v>
      </c>
      <c r="P5" s="28" t="s">
        <v>5</v>
      </c>
      <c r="Q5" s="28" t="s">
        <v>4</v>
      </c>
      <c r="R5" s="28" t="s">
        <v>5</v>
      </c>
      <c r="S5" s="38" t="s">
        <v>4</v>
      </c>
      <c r="T5" s="38" t="s">
        <v>5</v>
      </c>
      <c r="U5" s="38" t="s">
        <v>4</v>
      </c>
      <c r="V5" s="38" t="s">
        <v>5</v>
      </c>
      <c r="W5" s="28" t="s">
        <v>4</v>
      </c>
      <c r="X5" s="28" t="s">
        <v>5</v>
      </c>
      <c r="Y5" s="39" t="s">
        <v>4</v>
      </c>
      <c r="Z5" s="39" t="s">
        <v>5</v>
      </c>
      <c r="AA5" s="38" t="s">
        <v>4</v>
      </c>
      <c r="AB5" s="38" t="s">
        <v>5</v>
      </c>
      <c r="AC5" s="40" t="s">
        <v>4</v>
      </c>
      <c r="AD5" s="40" t="s">
        <v>5</v>
      </c>
      <c r="AE5" s="38" t="s">
        <v>4</v>
      </c>
      <c r="AF5" s="38" t="s">
        <v>5</v>
      </c>
      <c r="AG5" s="38" t="s">
        <v>4</v>
      </c>
      <c r="AH5" s="38" t="s">
        <v>5</v>
      </c>
      <c r="AI5" s="38" t="s">
        <v>4</v>
      </c>
      <c r="AJ5" s="38" t="s">
        <v>5</v>
      </c>
      <c r="AK5" s="38" t="s">
        <v>4</v>
      </c>
      <c r="AL5" s="38" t="s">
        <v>5</v>
      </c>
      <c r="AM5" s="38" t="s">
        <v>4</v>
      </c>
      <c r="AN5" s="38" t="s">
        <v>5</v>
      </c>
      <c r="AO5" s="8" t="s">
        <v>3</v>
      </c>
    </row>
    <row r="6" spans="1:42" s="17" customFormat="1">
      <c r="A6" s="20" t="s">
        <v>36</v>
      </c>
      <c r="B6" s="34" t="s">
        <v>110</v>
      </c>
      <c r="C6" s="32">
        <v>36999</v>
      </c>
      <c r="D6" s="17" t="s">
        <v>47</v>
      </c>
      <c r="E6" s="70" t="s">
        <v>37</v>
      </c>
      <c r="F6" s="29">
        <v>11</v>
      </c>
      <c r="G6" s="70" t="s">
        <v>38</v>
      </c>
      <c r="H6" s="29">
        <v>9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>
        <f>SUM(F6:AN6)</f>
        <v>20</v>
      </c>
    </row>
    <row r="7" spans="1:42" s="88" customFormat="1">
      <c r="A7" s="80" t="s">
        <v>36</v>
      </c>
      <c r="B7" s="17" t="s">
        <v>80</v>
      </c>
      <c r="C7" s="31">
        <v>37495</v>
      </c>
      <c r="D7" s="35" t="s">
        <v>160</v>
      </c>
      <c r="E7" s="62" t="s">
        <v>38</v>
      </c>
      <c r="F7" s="89">
        <v>12</v>
      </c>
      <c r="G7" s="62"/>
      <c r="H7" s="89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>
        <f>SUM(F7:AN7)</f>
        <v>12</v>
      </c>
    </row>
    <row r="8" spans="1:42" s="17" customFormat="1">
      <c r="A8" s="20" t="s">
        <v>37</v>
      </c>
      <c r="B8" s="43" t="s">
        <v>70</v>
      </c>
      <c r="C8" s="44">
        <v>37391</v>
      </c>
      <c r="D8" s="45" t="s">
        <v>64</v>
      </c>
      <c r="E8" s="62"/>
      <c r="F8" s="89"/>
      <c r="G8" s="62" t="s">
        <v>36</v>
      </c>
      <c r="H8" s="89">
        <v>12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6">
        <f>SUM(F8:AN8)</f>
        <v>12</v>
      </c>
    </row>
    <row r="9" spans="1:42">
      <c r="A9" s="2" t="s">
        <v>37</v>
      </c>
      <c r="B9" s="81" t="s">
        <v>103</v>
      </c>
      <c r="C9" s="82">
        <v>36694</v>
      </c>
      <c r="D9" s="83" t="s">
        <v>64</v>
      </c>
      <c r="E9" s="84" t="s">
        <v>37</v>
      </c>
      <c r="F9" s="85">
        <v>11</v>
      </c>
      <c r="G9" s="84"/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>
        <f>SUM(F9:AN9)</f>
        <v>11</v>
      </c>
      <c r="AP9" s="86" t="s">
        <v>156</v>
      </c>
    </row>
    <row r="10" spans="1:42">
      <c r="B10" s="43"/>
      <c r="C10" s="44"/>
      <c r="D10" s="45"/>
      <c r="E10" s="62"/>
      <c r="F10" s="89"/>
      <c r="G10" s="62"/>
      <c r="H10" s="89"/>
    </row>
    <row r="11" spans="1:42">
      <c r="B11" s="3"/>
      <c r="C11" s="3"/>
      <c r="D11" s="2" t="s">
        <v>6</v>
      </c>
      <c r="E11" s="62">
        <v>3</v>
      </c>
      <c r="F11" s="61"/>
      <c r="G11" s="62">
        <v>2</v>
      </c>
      <c r="H11" s="89"/>
    </row>
    <row r="12" spans="1:42">
      <c r="D12" s="2" t="s">
        <v>7</v>
      </c>
      <c r="E12" s="62">
        <v>5</v>
      </c>
      <c r="F12" s="61"/>
      <c r="G12" s="62">
        <v>3</v>
      </c>
      <c r="H12" s="89"/>
    </row>
    <row r="13" spans="1:42">
      <c r="E13" s="62"/>
      <c r="F13" s="61"/>
      <c r="G13" s="62"/>
      <c r="H13" s="89"/>
    </row>
    <row r="14" spans="1:42" s="17" customFormat="1">
      <c r="A14" s="20"/>
      <c r="E14" s="70"/>
      <c r="F14" s="29"/>
      <c r="G14" s="42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</sheetData>
  <sortState ref="B6:AO9">
    <sortCondition descending="1" ref="AO6:AO9"/>
  </sortState>
  <mergeCells count="72">
    <mergeCell ref="E2:F2"/>
    <mergeCell ref="G2:H2"/>
    <mergeCell ref="I2:J2"/>
    <mergeCell ref="O1:P1"/>
    <mergeCell ref="K2:L2"/>
    <mergeCell ref="M2:N2"/>
    <mergeCell ref="M1:N1"/>
    <mergeCell ref="E1:F1"/>
    <mergeCell ref="G1:H1"/>
    <mergeCell ref="I1:J1"/>
    <mergeCell ref="K1:L1"/>
    <mergeCell ref="O2:P2"/>
    <mergeCell ref="E4:F4"/>
    <mergeCell ref="G4:H4"/>
    <mergeCell ref="I4:J4"/>
    <mergeCell ref="O3:P3"/>
    <mergeCell ref="E3:F3"/>
    <mergeCell ref="M3:N3"/>
    <mergeCell ref="K3:L3"/>
    <mergeCell ref="G3:H3"/>
    <mergeCell ref="I3:J3"/>
    <mergeCell ref="K4:L4"/>
    <mergeCell ref="M4:N4"/>
    <mergeCell ref="O4:P4"/>
    <mergeCell ref="AE1:AF1"/>
    <mergeCell ref="AG1:AH1"/>
    <mergeCell ref="AI1:AJ1"/>
    <mergeCell ref="Q1:R1"/>
    <mergeCell ref="S1:T1"/>
    <mergeCell ref="U1:V1"/>
    <mergeCell ref="W1:X1"/>
    <mergeCell ref="Y1:Z1"/>
    <mergeCell ref="AK1:AL1"/>
    <mergeCell ref="AM1:AN1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A1:AB1"/>
    <mergeCell ref="AC1:AD1"/>
    <mergeCell ref="AE3:AF3"/>
    <mergeCell ref="AG3:AH3"/>
    <mergeCell ref="AI3:AJ3"/>
    <mergeCell ref="Q3:R3"/>
    <mergeCell ref="S3:T3"/>
    <mergeCell ref="U3:V3"/>
    <mergeCell ref="W3:X3"/>
    <mergeCell ref="Y3:Z3"/>
    <mergeCell ref="AK3:AL3"/>
    <mergeCell ref="AM3:AN3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A3:AB3"/>
    <mergeCell ref="AC3:AD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O1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9" customWidth="1"/>
    <col min="6" max="6" width="5.77734375" style="12" customWidth="1"/>
    <col min="7" max="7" width="5.77734375" style="49" customWidth="1"/>
    <col min="8" max="24" width="5.77734375" style="12" customWidth="1"/>
    <col min="25" max="41" width="5.77734375" style="1" customWidth="1"/>
    <col min="42" max="16384" width="9.33203125" style="1"/>
  </cols>
  <sheetData>
    <row r="1" spans="1:41" ht="26.25" customHeight="1">
      <c r="A1" s="1" t="s">
        <v>8</v>
      </c>
      <c r="D1" s="4" t="s">
        <v>13</v>
      </c>
      <c r="E1" s="106" t="s">
        <v>21</v>
      </c>
      <c r="F1" s="106"/>
      <c r="G1" s="106" t="s">
        <v>30</v>
      </c>
      <c r="H1" s="106"/>
      <c r="I1" s="104" t="s">
        <v>116</v>
      </c>
      <c r="J1" s="104"/>
      <c r="K1" s="104" t="s">
        <v>117</v>
      </c>
      <c r="L1" s="104"/>
      <c r="M1" s="104" t="s">
        <v>118</v>
      </c>
      <c r="N1" s="104"/>
      <c r="O1" s="106" t="s">
        <v>40</v>
      </c>
      <c r="P1" s="106"/>
      <c r="Q1" s="106" t="s">
        <v>42</v>
      </c>
      <c r="R1" s="106"/>
      <c r="S1" s="104" t="s">
        <v>61</v>
      </c>
      <c r="T1" s="104"/>
      <c r="U1" s="104" t="s">
        <v>119</v>
      </c>
      <c r="V1" s="104"/>
      <c r="W1" s="106" t="s">
        <v>120</v>
      </c>
      <c r="X1" s="106"/>
      <c r="Y1" s="107" t="s">
        <v>43</v>
      </c>
      <c r="Z1" s="107"/>
      <c r="AA1" s="104" t="s">
        <v>121</v>
      </c>
      <c r="AB1" s="104"/>
      <c r="AC1" s="105" t="s">
        <v>122</v>
      </c>
      <c r="AD1" s="105"/>
      <c r="AE1" s="104" t="s">
        <v>59</v>
      </c>
      <c r="AF1" s="104"/>
      <c r="AG1" s="104" t="s">
        <v>123</v>
      </c>
      <c r="AH1" s="104"/>
      <c r="AI1" s="104" t="s">
        <v>124</v>
      </c>
      <c r="AJ1" s="104"/>
      <c r="AK1" s="104" t="s">
        <v>125</v>
      </c>
      <c r="AL1" s="104"/>
      <c r="AM1" s="104" t="s">
        <v>126</v>
      </c>
      <c r="AN1" s="104"/>
    </row>
    <row r="2" spans="1:41" ht="13.5" customHeight="1">
      <c r="A2" s="1"/>
      <c r="D2" s="4"/>
      <c r="E2" s="106" t="s">
        <v>31</v>
      </c>
      <c r="F2" s="106"/>
      <c r="G2" s="102" t="s">
        <v>32</v>
      </c>
      <c r="H2" s="102"/>
      <c r="I2" s="92" t="s">
        <v>32</v>
      </c>
      <c r="J2" s="92"/>
      <c r="K2" s="92" t="s">
        <v>33</v>
      </c>
      <c r="L2" s="92"/>
      <c r="M2" s="92" t="s">
        <v>32</v>
      </c>
      <c r="N2" s="92"/>
      <c r="O2" s="102" t="s">
        <v>31</v>
      </c>
      <c r="P2" s="102"/>
      <c r="Q2" s="102" t="s">
        <v>33</v>
      </c>
      <c r="R2" s="102"/>
      <c r="S2" s="104" t="s">
        <v>32</v>
      </c>
      <c r="T2" s="104"/>
      <c r="U2" s="104"/>
      <c r="V2" s="104"/>
      <c r="W2" s="102" t="s">
        <v>33</v>
      </c>
      <c r="X2" s="102"/>
      <c r="Y2" s="103"/>
      <c r="Z2" s="103"/>
      <c r="AA2" s="92" t="s">
        <v>33</v>
      </c>
      <c r="AB2" s="92"/>
      <c r="AC2" s="101"/>
      <c r="AD2" s="101"/>
      <c r="AE2" s="92" t="s">
        <v>32</v>
      </c>
      <c r="AF2" s="92"/>
      <c r="AG2" s="92"/>
      <c r="AH2" s="92"/>
      <c r="AI2" s="92" t="s">
        <v>32</v>
      </c>
      <c r="AJ2" s="92"/>
      <c r="AK2" s="92"/>
      <c r="AL2" s="92"/>
      <c r="AM2" s="92" t="s">
        <v>32</v>
      </c>
      <c r="AN2" s="92"/>
    </row>
    <row r="3" spans="1:41">
      <c r="A3" s="1"/>
      <c r="C3" s="79">
        <v>36760</v>
      </c>
      <c r="E3" s="102" t="s">
        <v>22</v>
      </c>
      <c r="F3" s="102"/>
      <c r="G3" s="102" t="s">
        <v>44</v>
      </c>
      <c r="H3" s="102"/>
      <c r="I3" s="92" t="s">
        <v>162</v>
      </c>
      <c r="J3" s="92"/>
      <c r="K3" s="92" t="s">
        <v>127</v>
      </c>
      <c r="L3" s="92"/>
      <c r="M3" s="92" t="s">
        <v>128</v>
      </c>
      <c r="N3" s="92"/>
      <c r="O3" s="102" t="s">
        <v>25</v>
      </c>
      <c r="P3" s="102"/>
      <c r="Q3" s="102" t="s">
        <v>45</v>
      </c>
      <c r="R3" s="102"/>
      <c r="S3" s="92" t="s">
        <v>62</v>
      </c>
      <c r="T3" s="92"/>
      <c r="U3" s="92" t="s">
        <v>129</v>
      </c>
      <c r="V3" s="92"/>
      <c r="W3" s="102" t="s">
        <v>34</v>
      </c>
      <c r="X3" s="102"/>
      <c r="Y3" s="103" t="s">
        <v>130</v>
      </c>
      <c r="Z3" s="103"/>
      <c r="AA3" s="92" t="s">
        <v>131</v>
      </c>
      <c r="AB3" s="92"/>
      <c r="AC3" s="101" t="s">
        <v>132</v>
      </c>
      <c r="AD3" s="101"/>
      <c r="AE3" s="92" t="s">
        <v>60</v>
      </c>
      <c r="AF3" s="92"/>
      <c r="AG3" s="92" t="s">
        <v>133</v>
      </c>
      <c r="AH3" s="92"/>
      <c r="AI3" s="92" t="s">
        <v>134</v>
      </c>
      <c r="AJ3" s="92"/>
      <c r="AK3" s="92" t="s">
        <v>35</v>
      </c>
      <c r="AL3" s="92"/>
      <c r="AM3" s="92" t="s">
        <v>135</v>
      </c>
      <c r="AN3" s="92"/>
    </row>
    <row r="4" spans="1:41">
      <c r="A4" s="1"/>
      <c r="C4" s="79">
        <v>37856</v>
      </c>
      <c r="E4" s="93" t="s">
        <v>136</v>
      </c>
      <c r="F4" s="93"/>
      <c r="G4" s="93" t="s">
        <v>137</v>
      </c>
      <c r="H4" s="94"/>
      <c r="I4" s="95">
        <v>43519</v>
      </c>
      <c r="J4" s="96"/>
      <c r="K4" s="95" t="s">
        <v>138</v>
      </c>
      <c r="L4" s="96"/>
      <c r="M4" s="95" t="s">
        <v>139</v>
      </c>
      <c r="N4" s="96"/>
      <c r="O4" s="93">
        <v>43182</v>
      </c>
      <c r="P4" s="94"/>
      <c r="Q4" s="93" t="s">
        <v>140</v>
      </c>
      <c r="R4" s="94"/>
      <c r="S4" s="95">
        <v>43582</v>
      </c>
      <c r="T4" s="96"/>
      <c r="U4" s="95">
        <v>43589</v>
      </c>
      <c r="V4" s="96"/>
      <c r="W4" s="93" t="s">
        <v>141</v>
      </c>
      <c r="X4" s="93"/>
      <c r="Y4" s="97">
        <v>43617</v>
      </c>
      <c r="Z4" s="98"/>
      <c r="AA4" s="95" t="s">
        <v>142</v>
      </c>
      <c r="AB4" s="95"/>
      <c r="AC4" s="99" t="s">
        <v>143</v>
      </c>
      <c r="AD4" s="100"/>
      <c r="AE4" s="95" t="s">
        <v>144</v>
      </c>
      <c r="AF4" s="95"/>
      <c r="AG4" s="95">
        <v>43778</v>
      </c>
      <c r="AH4" s="95"/>
      <c r="AI4" s="95">
        <v>43779</v>
      </c>
      <c r="AJ4" s="95"/>
      <c r="AK4" s="95">
        <v>43806</v>
      </c>
      <c r="AL4" s="95"/>
      <c r="AM4" s="95" t="s">
        <v>145</v>
      </c>
      <c r="AN4" s="95"/>
    </row>
    <row r="5" spans="1:41" ht="52.8">
      <c r="B5" s="13" t="s">
        <v>29</v>
      </c>
      <c r="C5" s="9" t="s">
        <v>23</v>
      </c>
      <c r="D5" s="9" t="s">
        <v>24</v>
      </c>
      <c r="E5" s="28" t="s">
        <v>4</v>
      </c>
      <c r="F5" s="28" t="s">
        <v>5</v>
      </c>
      <c r="G5" s="28" t="s">
        <v>4</v>
      </c>
      <c r="H5" s="28" t="s">
        <v>5</v>
      </c>
      <c r="I5" s="38" t="s">
        <v>4</v>
      </c>
      <c r="J5" s="38" t="s">
        <v>5</v>
      </c>
      <c r="K5" s="38" t="s">
        <v>4</v>
      </c>
      <c r="L5" s="38" t="s">
        <v>5</v>
      </c>
      <c r="M5" s="38" t="s">
        <v>4</v>
      </c>
      <c r="N5" s="38" t="s">
        <v>5</v>
      </c>
      <c r="O5" s="28" t="s">
        <v>4</v>
      </c>
      <c r="P5" s="28" t="s">
        <v>5</v>
      </c>
      <c r="Q5" s="28" t="s">
        <v>4</v>
      </c>
      <c r="R5" s="28" t="s">
        <v>5</v>
      </c>
      <c r="S5" s="38" t="s">
        <v>4</v>
      </c>
      <c r="T5" s="38" t="s">
        <v>5</v>
      </c>
      <c r="U5" s="38" t="s">
        <v>4</v>
      </c>
      <c r="V5" s="38" t="s">
        <v>5</v>
      </c>
      <c r="W5" s="28" t="s">
        <v>4</v>
      </c>
      <c r="X5" s="28" t="s">
        <v>5</v>
      </c>
      <c r="Y5" s="39" t="s">
        <v>4</v>
      </c>
      <c r="Z5" s="39" t="s">
        <v>5</v>
      </c>
      <c r="AA5" s="38" t="s">
        <v>4</v>
      </c>
      <c r="AB5" s="38" t="s">
        <v>5</v>
      </c>
      <c r="AC5" s="40" t="s">
        <v>4</v>
      </c>
      <c r="AD5" s="40" t="s">
        <v>5</v>
      </c>
      <c r="AE5" s="38" t="s">
        <v>4</v>
      </c>
      <c r="AF5" s="38" t="s">
        <v>5</v>
      </c>
      <c r="AG5" s="38" t="s">
        <v>4</v>
      </c>
      <c r="AH5" s="38" t="s">
        <v>5</v>
      </c>
      <c r="AI5" s="38" t="s">
        <v>4</v>
      </c>
      <c r="AJ5" s="38" t="s">
        <v>5</v>
      </c>
      <c r="AK5" s="38" t="s">
        <v>4</v>
      </c>
      <c r="AL5" s="38" t="s">
        <v>5</v>
      </c>
      <c r="AM5" s="38" t="s">
        <v>4</v>
      </c>
      <c r="AN5" s="38" t="s">
        <v>5</v>
      </c>
      <c r="AO5" s="8" t="s">
        <v>3</v>
      </c>
    </row>
    <row r="6" spans="1:41">
      <c r="A6" s="2" t="s">
        <v>36</v>
      </c>
      <c r="B6" s="34" t="s">
        <v>51</v>
      </c>
      <c r="C6" s="32">
        <v>36977</v>
      </c>
      <c r="D6" s="35" t="s">
        <v>11</v>
      </c>
      <c r="E6" s="62" t="s">
        <v>36</v>
      </c>
      <c r="F6" s="60">
        <v>15</v>
      </c>
      <c r="G6" s="62" t="s">
        <v>36</v>
      </c>
      <c r="H6" s="89">
        <v>12</v>
      </c>
      <c r="AO6" s="1">
        <f>SUM(F6:AN6)</f>
        <v>27</v>
      </c>
    </row>
    <row r="7" spans="1:41">
      <c r="A7" s="2" t="s">
        <v>38</v>
      </c>
      <c r="B7" s="34" t="s">
        <v>149</v>
      </c>
      <c r="C7" s="31">
        <v>37620</v>
      </c>
      <c r="D7" s="35" t="s">
        <v>64</v>
      </c>
      <c r="E7" s="62" t="s">
        <v>38</v>
      </c>
      <c r="F7" s="60">
        <v>12</v>
      </c>
      <c r="G7" s="62" t="s">
        <v>37</v>
      </c>
      <c r="H7" s="89">
        <v>8</v>
      </c>
      <c r="AO7" s="1">
        <f t="shared" ref="AO7:AO8" si="0">SUM(F7:AN7)</f>
        <v>20</v>
      </c>
    </row>
    <row r="8" spans="1:41" s="17" customFormat="1">
      <c r="A8" s="20" t="s">
        <v>37</v>
      </c>
      <c r="B8" s="17" t="s">
        <v>112</v>
      </c>
      <c r="C8" s="18">
        <v>37282</v>
      </c>
      <c r="D8" s="17" t="s">
        <v>41</v>
      </c>
      <c r="E8" s="70"/>
      <c r="F8" s="29"/>
      <c r="G8" s="70" t="s">
        <v>38</v>
      </c>
      <c r="H8" s="29">
        <v>9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">
        <f t="shared" si="0"/>
        <v>9</v>
      </c>
    </row>
    <row r="9" spans="1:41" s="17" customFormat="1">
      <c r="A9" s="20"/>
      <c r="B9" s="34"/>
      <c r="C9" s="32"/>
      <c r="D9" s="35"/>
      <c r="E9" s="62"/>
      <c r="F9" s="60"/>
      <c r="G9" s="62"/>
      <c r="H9" s="89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s="17" customFormat="1">
      <c r="A10" s="20"/>
      <c r="B10" s="30"/>
      <c r="C10" s="30"/>
      <c r="D10" s="20" t="s">
        <v>6</v>
      </c>
      <c r="E10" s="62">
        <v>2</v>
      </c>
      <c r="F10" s="60"/>
      <c r="G10" s="62">
        <v>3</v>
      </c>
      <c r="H10" s="89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s="16" customFormat="1">
      <c r="A11" s="19"/>
      <c r="D11" s="19" t="s">
        <v>7</v>
      </c>
      <c r="E11" s="62">
        <v>3</v>
      </c>
      <c r="F11" s="60"/>
      <c r="G11" s="62">
        <v>4</v>
      </c>
      <c r="H11" s="89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s="16" customFormat="1">
      <c r="A12" s="19"/>
      <c r="E12" s="62"/>
      <c r="F12" s="60"/>
      <c r="G12" s="62"/>
      <c r="H12" s="8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</sheetData>
  <sortState ref="B6:AI9">
    <sortCondition descending="1" ref="O6:O9"/>
  </sortState>
  <mergeCells count="72">
    <mergeCell ref="E1:F1"/>
    <mergeCell ref="E2:F2"/>
    <mergeCell ref="E4:F4"/>
    <mergeCell ref="E3:F3"/>
    <mergeCell ref="G1:H1"/>
    <mergeCell ref="G4:H4"/>
    <mergeCell ref="G3:H3"/>
    <mergeCell ref="G2:H2"/>
    <mergeCell ref="I2:J2"/>
    <mergeCell ref="K2:L2"/>
    <mergeCell ref="M2:N2"/>
    <mergeCell ref="K1:L1"/>
    <mergeCell ref="I1:J1"/>
    <mergeCell ref="M1:N1"/>
    <mergeCell ref="I3:J3"/>
    <mergeCell ref="K3:L3"/>
    <mergeCell ref="M3:N3"/>
    <mergeCell ref="I4:J4"/>
    <mergeCell ref="K4:L4"/>
    <mergeCell ref="M4:N4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13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9" sqref="D19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9" customWidth="1"/>
    <col min="6" max="22" width="5.77734375" style="12" customWidth="1"/>
    <col min="23" max="39" width="5.77734375" style="1" customWidth="1"/>
    <col min="40" max="16384" width="9.33203125" style="1"/>
  </cols>
  <sheetData>
    <row r="1" spans="1:39" ht="26.25" customHeight="1">
      <c r="A1" s="1" t="s">
        <v>8</v>
      </c>
      <c r="D1" s="4" t="s">
        <v>13</v>
      </c>
      <c r="E1" s="106" t="s">
        <v>21</v>
      </c>
      <c r="F1" s="106"/>
      <c r="G1" s="104" t="s">
        <v>116</v>
      </c>
      <c r="H1" s="104"/>
      <c r="I1" s="104" t="s">
        <v>117</v>
      </c>
      <c r="J1" s="104"/>
      <c r="K1" s="104" t="s">
        <v>118</v>
      </c>
      <c r="L1" s="104"/>
      <c r="M1" s="106" t="s">
        <v>40</v>
      </c>
      <c r="N1" s="106"/>
      <c r="O1" s="106" t="s">
        <v>42</v>
      </c>
      <c r="P1" s="106"/>
      <c r="Q1" s="104" t="s">
        <v>61</v>
      </c>
      <c r="R1" s="104"/>
      <c r="S1" s="104" t="s">
        <v>119</v>
      </c>
      <c r="T1" s="104"/>
      <c r="U1" s="106" t="s">
        <v>120</v>
      </c>
      <c r="V1" s="106"/>
      <c r="W1" s="107" t="s">
        <v>43</v>
      </c>
      <c r="X1" s="107"/>
      <c r="Y1" s="104" t="s">
        <v>121</v>
      </c>
      <c r="Z1" s="104"/>
      <c r="AA1" s="105" t="s">
        <v>122</v>
      </c>
      <c r="AB1" s="105"/>
      <c r="AC1" s="104" t="s">
        <v>59</v>
      </c>
      <c r="AD1" s="104"/>
      <c r="AE1" s="104" t="s">
        <v>123</v>
      </c>
      <c r="AF1" s="104"/>
      <c r="AG1" s="104" t="s">
        <v>124</v>
      </c>
      <c r="AH1" s="104"/>
      <c r="AI1" s="104" t="s">
        <v>125</v>
      </c>
      <c r="AJ1" s="104"/>
      <c r="AK1" s="104" t="s">
        <v>126</v>
      </c>
      <c r="AL1" s="104"/>
    </row>
    <row r="2" spans="1:39" ht="13.5" customHeight="1">
      <c r="A2" s="1"/>
      <c r="D2" s="4"/>
      <c r="E2" s="106" t="s">
        <v>31</v>
      </c>
      <c r="F2" s="106"/>
      <c r="G2" s="92" t="s">
        <v>32</v>
      </c>
      <c r="H2" s="92"/>
      <c r="I2" s="92" t="s">
        <v>33</v>
      </c>
      <c r="J2" s="92"/>
      <c r="K2" s="92" t="s">
        <v>32</v>
      </c>
      <c r="L2" s="92"/>
      <c r="M2" s="102" t="s">
        <v>31</v>
      </c>
      <c r="N2" s="102"/>
      <c r="O2" s="102" t="s">
        <v>33</v>
      </c>
      <c r="P2" s="102"/>
      <c r="Q2" s="104" t="s">
        <v>32</v>
      </c>
      <c r="R2" s="104"/>
      <c r="S2" s="104"/>
      <c r="T2" s="104"/>
      <c r="U2" s="102" t="s">
        <v>33</v>
      </c>
      <c r="V2" s="102"/>
      <c r="W2" s="103"/>
      <c r="X2" s="103"/>
      <c r="Y2" s="92" t="s">
        <v>33</v>
      </c>
      <c r="Z2" s="92"/>
      <c r="AA2" s="101"/>
      <c r="AB2" s="101"/>
      <c r="AC2" s="92" t="s">
        <v>32</v>
      </c>
      <c r="AD2" s="92"/>
      <c r="AE2" s="92"/>
      <c r="AF2" s="92"/>
      <c r="AG2" s="92" t="s">
        <v>32</v>
      </c>
      <c r="AH2" s="92"/>
      <c r="AI2" s="92"/>
      <c r="AJ2" s="92"/>
      <c r="AK2" s="92" t="s">
        <v>32</v>
      </c>
      <c r="AL2" s="92"/>
    </row>
    <row r="3" spans="1:39">
      <c r="A3" s="1"/>
      <c r="C3" s="79">
        <v>36760</v>
      </c>
      <c r="E3" s="102" t="s">
        <v>22</v>
      </c>
      <c r="F3" s="102"/>
      <c r="G3" s="92" t="s">
        <v>162</v>
      </c>
      <c r="H3" s="92"/>
      <c r="I3" s="92" t="s">
        <v>127</v>
      </c>
      <c r="J3" s="92"/>
      <c r="K3" s="92" t="s">
        <v>128</v>
      </c>
      <c r="L3" s="92"/>
      <c r="M3" s="102" t="s">
        <v>25</v>
      </c>
      <c r="N3" s="102"/>
      <c r="O3" s="102" t="s">
        <v>45</v>
      </c>
      <c r="P3" s="102"/>
      <c r="Q3" s="92" t="s">
        <v>62</v>
      </c>
      <c r="R3" s="92"/>
      <c r="S3" s="92" t="s">
        <v>129</v>
      </c>
      <c r="T3" s="92"/>
      <c r="U3" s="102" t="s">
        <v>34</v>
      </c>
      <c r="V3" s="102"/>
      <c r="W3" s="103" t="s">
        <v>130</v>
      </c>
      <c r="X3" s="103"/>
      <c r="Y3" s="92" t="s">
        <v>131</v>
      </c>
      <c r="Z3" s="92"/>
      <c r="AA3" s="101" t="s">
        <v>132</v>
      </c>
      <c r="AB3" s="101"/>
      <c r="AC3" s="92" t="s">
        <v>60</v>
      </c>
      <c r="AD3" s="92"/>
      <c r="AE3" s="92" t="s">
        <v>133</v>
      </c>
      <c r="AF3" s="92"/>
      <c r="AG3" s="92" t="s">
        <v>134</v>
      </c>
      <c r="AH3" s="92"/>
      <c r="AI3" s="92" t="s">
        <v>35</v>
      </c>
      <c r="AJ3" s="92"/>
      <c r="AK3" s="92" t="s">
        <v>135</v>
      </c>
      <c r="AL3" s="92"/>
    </row>
    <row r="4" spans="1:39">
      <c r="A4" s="1"/>
      <c r="C4" s="79">
        <v>37856</v>
      </c>
      <c r="E4" s="93" t="s">
        <v>136</v>
      </c>
      <c r="F4" s="93"/>
      <c r="G4" s="95">
        <v>43519</v>
      </c>
      <c r="H4" s="96"/>
      <c r="I4" s="95" t="s">
        <v>138</v>
      </c>
      <c r="J4" s="96"/>
      <c r="K4" s="95" t="s">
        <v>139</v>
      </c>
      <c r="L4" s="96"/>
      <c r="M4" s="93">
        <v>43182</v>
      </c>
      <c r="N4" s="94"/>
      <c r="O4" s="93" t="s">
        <v>140</v>
      </c>
      <c r="P4" s="94"/>
      <c r="Q4" s="95">
        <v>43582</v>
      </c>
      <c r="R4" s="96"/>
      <c r="S4" s="95">
        <v>43589</v>
      </c>
      <c r="T4" s="96"/>
      <c r="U4" s="93" t="s">
        <v>141</v>
      </c>
      <c r="V4" s="93"/>
      <c r="W4" s="97">
        <v>43617</v>
      </c>
      <c r="X4" s="98"/>
      <c r="Y4" s="95" t="s">
        <v>142</v>
      </c>
      <c r="Z4" s="95"/>
      <c r="AA4" s="99" t="s">
        <v>143</v>
      </c>
      <c r="AB4" s="100"/>
      <c r="AC4" s="95" t="s">
        <v>144</v>
      </c>
      <c r="AD4" s="95"/>
      <c r="AE4" s="95">
        <v>43778</v>
      </c>
      <c r="AF4" s="95"/>
      <c r="AG4" s="95">
        <v>43779</v>
      </c>
      <c r="AH4" s="95"/>
      <c r="AI4" s="95">
        <v>43806</v>
      </c>
      <c r="AJ4" s="95"/>
      <c r="AK4" s="95" t="s">
        <v>145</v>
      </c>
      <c r="AL4" s="95"/>
    </row>
    <row r="5" spans="1:39" ht="52.8">
      <c r="B5" s="13" t="s">
        <v>107</v>
      </c>
      <c r="C5" s="9" t="s">
        <v>23</v>
      </c>
      <c r="D5" s="9" t="s">
        <v>24</v>
      </c>
      <c r="E5" s="28" t="s">
        <v>4</v>
      </c>
      <c r="F5" s="28" t="s">
        <v>5</v>
      </c>
      <c r="G5" s="38" t="s">
        <v>4</v>
      </c>
      <c r="H5" s="38" t="s">
        <v>5</v>
      </c>
      <c r="I5" s="38" t="s">
        <v>4</v>
      </c>
      <c r="J5" s="38" t="s">
        <v>5</v>
      </c>
      <c r="K5" s="38" t="s">
        <v>4</v>
      </c>
      <c r="L5" s="38" t="s">
        <v>5</v>
      </c>
      <c r="M5" s="28" t="s">
        <v>4</v>
      </c>
      <c r="N5" s="28" t="s">
        <v>5</v>
      </c>
      <c r="O5" s="28" t="s">
        <v>4</v>
      </c>
      <c r="P5" s="28" t="s">
        <v>5</v>
      </c>
      <c r="Q5" s="38" t="s">
        <v>4</v>
      </c>
      <c r="R5" s="38" t="s">
        <v>5</v>
      </c>
      <c r="S5" s="38" t="s">
        <v>4</v>
      </c>
      <c r="T5" s="38" t="s">
        <v>5</v>
      </c>
      <c r="U5" s="28" t="s">
        <v>4</v>
      </c>
      <c r="V5" s="28" t="s">
        <v>5</v>
      </c>
      <c r="W5" s="39" t="s">
        <v>4</v>
      </c>
      <c r="X5" s="39" t="s">
        <v>5</v>
      </c>
      <c r="Y5" s="38" t="s">
        <v>4</v>
      </c>
      <c r="Z5" s="38" t="s">
        <v>5</v>
      </c>
      <c r="AA5" s="40" t="s">
        <v>4</v>
      </c>
      <c r="AB5" s="40" t="s">
        <v>5</v>
      </c>
      <c r="AC5" s="38" t="s">
        <v>4</v>
      </c>
      <c r="AD5" s="38" t="s">
        <v>5</v>
      </c>
      <c r="AE5" s="38" t="s">
        <v>4</v>
      </c>
      <c r="AF5" s="38" t="s">
        <v>5</v>
      </c>
      <c r="AG5" s="38" t="s">
        <v>4</v>
      </c>
      <c r="AH5" s="38" t="s">
        <v>5</v>
      </c>
      <c r="AI5" s="38" t="s">
        <v>4</v>
      </c>
      <c r="AJ5" s="38" t="s">
        <v>5</v>
      </c>
      <c r="AK5" s="38" t="s">
        <v>4</v>
      </c>
      <c r="AL5" s="38" t="s">
        <v>5</v>
      </c>
      <c r="AM5" s="8" t="s">
        <v>3</v>
      </c>
    </row>
    <row r="6" spans="1:39" s="17" customFormat="1">
      <c r="A6" s="20" t="s">
        <v>36</v>
      </c>
      <c r="B6" s="34" t="s">
        <v>150</v>
      </c>
      <c r="C6" s="72"/>
      <c r="D6" s="35" t="s">
        <v>160</v>
      </c>
      <c r="E6" s="62" t="s">
        <v>38</v>
      </c>
      <c r="F6" s="61">
        <v>12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>
        <f>SUM(F6:AL6)</f>
        <v>12</v>
      </c>
    </row>
    <row r="7" spans="1:39" s="17" customFormat="1">
      <c r="A7" s="20"/>
      <c r="B7" s="34"/>
      <c r="C7" s="32"/>
      <c r="D7" s="35"/>
      <c r="E7" s="62"/>
      <c r="F7" s="6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s="17" customFormat="1">
      <c r="A8" s="20"/>
      <c r="B8" s="30"/>
      <c r="C8" s="30"/>
      <c r="D8" s="20" t="s">
        <v>6</v>
      </c>
      <c r="E8" s="62">
        <v>1</v>
      </c>
      <c r="F8" s="6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s="16" customFormat="1">
      <c r="A9" s="19"/>
      <c r="D9" s="19" t="s">
        <v>7</v>
      </c>
      <c r="E9" s="62">
        <v>3</v>
      </c>
      <c r="F9" s="6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s="16" customFormat="1">
      <c r="A10" s="19"/>
      <c r="E10" s="62"/>
      <c r="F10" s="6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17" customFormat="1">
      <c r="A11" s="20"/>
      <c r="B11" s="17" t="s">
        <v>108</v>
      </c>
      <c r="C11" s="31">
        <v>37446</v>
      </c>
      <c r="D11" s="42" t="s">
        <v>101</v>
      </c>
      <c r="E11" s="70"/>
      <c r="F11" s="29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s="17" customFormat="1">
      <c r="A12" s="20"/>
      <c r="B12" s="17" t="s">
        <v>81</v>
      </c>
      <c r="C12" s="64">
        <v>37048</v>
      </c>
      <c r="D12" s="35" t="s">
        <v>160</v>
      </c>
      <c r="E12" s="70"/>
      <c r="F12" s="29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</row>
    <row r="13" spans="1:39">
      <c r="C13" s="56"/>
    </row>
  </sheetData>
  <sortState ref="B12:D13">
    <sortCondition ref="B11"/>
  </sortState>
  <mergeCells count="68">
    <mergeCell ref="E4:F4"/>
    <mergeCell ref="E3:F3"/>
    <mergeCell ref="E2:F2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I2:AJ2"/>
    <mergeCell ref="AA1:AB1"/>
    <mergeCell ref="AC1:AD1"/>
    <mergeCell ref="AE1:AF1"/>
    <mergeCell ref="AG1:AH1"/>
    <mergeCell ref="AI1:AJ1"/>
    <mergeCell ref="AI3:AJ3"/>
    <mergeCell ref="AK1:AL1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4:AJ4"/>
    <mergeCell ref="AK2:AL2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K4:AL4"/>
    <mergeCell ref="AK3:AL3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9" customWidth="1"/>
    <col min="6" max="6" width="5.77734375" style="12" customWidth="1"/>
    <col min="7" max="7" width="5.77734375" style="49" customWidth="1"/>
    <col min="8" max="24" width="5.77734375" style="12" customWidth="1"/>
    <col min="25" max="41" width="5.77734375" style="1" customWidth="1"/>
    <col min="42" max="16384" width="9.33203125" style="1"/>
  </cols>
  <sheetData>
    <row r="1" spans="1:41" ht="26.25" customHeight="1">
      <c r="A1" s="1" t="s">
        <v>0</v>
      </c>
      <c r="D1" s="4" t="s">
        <v>13</v>
      </c>
      <c r="E1" s="106" t="s">
        <v>21</v>
      </c>
      <c r="F1" s="106"/>
      <c r="G1" s="106" t="s">
        <v>30</v>
      </c>
      <c r="H1" s="106"/>
      <c r="I1" s="104" t="s">
        <v>116</v>
      </c>
      <c r="J1" s="104"/>
      <c r="K1" s="104" t="s">
        <v>117</v>
      </c>
      <c r="L1" s="104"/>
      <c r="M1" s="104" t="s">
        <v>118</v>
      </c>
      <c r="N1" s="104"/>
      <c r="O1" s="106" t="s">
        <v>40</v>
      </c>
      <c r="P1" s="106"/>
      <c r="Q1" s="106" t="s">
        <v>42</v>
      </c>
      <c r="R1" s="106"/>
      <c r="S1" s="104" t="s">
        <v>61</v>
      </c>
      <c r="T1" s="104"/>
      <c r="U1" s="104" t="s">
        <v>119</v>
      </c>
      <c r="V1" s="104"/>
      <c r="W1" s="106" t="s">
        <v>120</v>
      </c>
      <c r="X1" s="106"/>
      <c r="Y1" s="107" t="s">
        <v>43</v>
      </c>
      <c r="Z1" s="107"/>
      <c r="AA1" s="104" t="s">
        <v>121</v>
      </c>
      <c r="AB1" s="104"/>
      <c r="AC1" s="105" t="s">
        <v>122</v>
      </c>
      <c r="AD1" s="105"/>
      <c r="AE1" s="104" t="s">
        <v>59</v>
      </c>
      <c r="AF1" s="104"/>
      <c r="AG1" s="104" t="s">
        <v>123</v>
      </c>
      <c r="AH1" s="104"/>
      <c r="AI1" s="104" t="s">
        <v>124</v>
      </c>
      <c r="AJ1" s="104"/>
      <c r="AK1" s="104" t="s">
        <v>125</v>
      </c>
      <c r="AL1" s="104"/>
      <c r="AM1" s="104" t="s">
        <v>126</v>
      </c>
      <c r="AN1" s="104"/>
    </row>
    <row r="2" spans="1:41" ht="13.5" customHeight="1">
      <c r="A2" s="1"/>
      <c r="D2" s="4"/>
      <c r="E2" s="106" t="s">
        <v>31</v>
      </c>
      <c r="F2" s="106"/>
      <c r="G2" s="102" t="s">
        <v>32</v>
      </c>
      <c r="H2" s="102"/>
      <c r="I2" s="92" t="s">
        <v>32</v>
      </c>
      <c r="J2" s="92"/>
      <c r="K2" s="92" t="s">
        <v>33</v>
      </c>
      <c r="L2" s="92"/>
      <c r="M2" s="92" t="s">
        <v>32</v>
      </c>
      <c r="N2" s="92"/>
      <c r="O2" s="102" t="s">
        <v>31</v>
      </c>
      <c r="P2" s="102"/>
      <c r="Q2" s="102" t="s">
        <v>33</v>
      </c>
      <c r="R2" s="102"/>
      <c r="S2" s="104" t="s">
        <v>32</v>
      </c>
      <c r="T2" s="104"/>
      <c r="U2" s="104"/>
      <c r="V2" s="104"/>
      <c r="W2" s="102" t="s">
        <v>33</v>
      </c>
      <c r="X2" s="102"/>
      <c r="Y2" s="103"/>
      <c r="Z2" s="103"/>
      <c r="AA2" s="92" t="s">
        <v>33</v>
      </c>
      <c r="AB2" s="92"/>
      <c r="AC2" s="101"/>
      <c r="AD2" s="101"/>
      <c r="AE2" s="92" t="s">
        <v>32</v>
      </c>
      <c r="AF2" s="92"/>
      <c r="AG2" s="92"/>
      <c r="AH2" s="92"/>
      <c r="AI2" s="92" t="s">
        <v>32</v>
      </c>
      <c r="AJ2" s="92"/>
      <c r="AK2" s="92"/>
      <c r="AL2" s="92"/>
      <c r="AM2" s="92" t="s">
        <v>32</v>
      </c>
      <c r="AN2" s="92"/>
    </row>
    <row r="3" spans="1:41">
      <c r="A3" s="1"/>
      <c r="C3" s="79">
        <v>36760</v>
      </c>
      <c r="E3" s="102" t="s">
        <v>22</v>
      </c>
      <c r="F3" s="102"/>
      <c r="G3" s="102" t="s">
        <v>44</v>
      </c>
      <c r="H3" s="102"/>
      <c r="I3" s="92" t="s">
        <v>162</v>
      </c>
      <c r="J3" s="92"/>
      <c r="K3" s="92" t="s">
        <v>127</v>
      </c>
      <c r="L3" s="92"/>
      <c r="M3" s="92" t="s">
        <v>128</v>
      </c>
      <c r="N3" s="92"/>
      <c r="O3" s="102" t="s">
        <v>25</v>
      </c>
      <c r="P3" s="102"/>
      <c r="Q3" s="102" t="s">
        <v>45</v>
      </c>
      <c r="R3" s="102"/>
      <c r="S3" s="92" t="s">
        <v>62</v>
      </c>
      <c r="T3" s="92"/>
      <c r="U3" s="92" t="s">
        <v>129</v>
      </c>
      <c r="V3" s="92"/>
      <c r="W3" s="102" t="s">
        <v>34</v>
      </c>
      <c r="X3" s="102"/>
      <c r="Y3" s="103" t="s">
        <v>130</v>
      </c>
      <c r="Z3" s="103"/>
      <c r="AA3" s="92" t="s">
        <v>131</v>
      </c>
      <c r="AB3" s="92"/>
      <c r="AC3" s="101" t="s">
        <v>132</v>
      </c>
      <c r="AD3" s="101"/>
      <c r="AE3" s="92" t="s">
        <v>60</v>
      </c>
      <c r="AF3" s="92"/>
      <c r="AG3" s="92" t="s">
        <v>133</v>
      </c>
      <c r="AH3" s="92"/>
      <c r="AI3" s="92" t="s">
        <v>134</v>
      </c>
      <c r="AJ3" s="92"/>
      <c r="AK3" s="92" t="s">
        <v>35</v>
      </c>
      <c r="AL3" s="92"/>
      <c r="AM3" s="92" t="s">
        <v>135</v>
      </c>
      <c r="AN3" s="92"/>
    </row>
    <row r="4" spans="1:41">
      <c r="A4" s="1"/>
      <c r="C4" s="79">
        <v>37856</v>
      </c>
      <c r="E4" s="93" t="s">
        <v>136</v>
      </c>
      <c r="F4" s="93"/>
      <c r="G4" s="93" t="s">
        <v>137</v>
      </c>
      <c r="H4" s="94"/>
      <c r="I4" s="95">
        <v>43519</v>
      </c>
      <c r="J4" s="96"/>
      <c r="K4" s="95" t="s">
        <v>138</v>
      </c>
      <c r="L4" s="96"/>
      <c r="M4" s="95" t="s">
        <v>139</v>
      </c>
      <c r="N4" s="96"/>
      <c r="O4" s="93">
        <v>43182</v>
      </c>
      <c r="P4" s="94"/>
      <c r="Q4" s="93" t="s">
        <v>140</v>
      </c>
      <c r="R4" s="94"/>
      <c r="S4" s="95">
        <v>43582</v>
      </c>
      <c r="T4" s="96"/>
      <c r="U4" s="95">
        <v>43589</v>
      </c>
      <c r="V4" s="96"/>
      <c r="W4" s="93" t="s">
        <v>141</v>
      </c>
      <c r="X4" s="93"/>
      <c r="Y4" s="97">
        <v>43617</v>
      </c>
      <c r="Z4" s="98"/>
      <c r="AA4" s="95" t="s">
        <v>142</v>
      </c>
      <c r="AB4" s="95"/>
      <c r="AC4" s="99" t="s">
        <v>143</v>
      </c>
      <c r="AD4" s="100"/>
      <c r="AE4" s="95" t="s">
        <v>144</v>
      </c>
      <c r="AF4" s="95"/>
      <c r="AG4" s="95">
        <v>43778</v>
      </c>
      <c r="AH4" s="95"/>
      <c r="AI4" s="95">
        <v>43779</v>
      </c>
      <c r="AJ4" s="95"/>
      <c r="AK4" s="95">
        <v>43806</v>
      </c>
      <c r="AL4" s="95"/>
      <c r="AM4" s="95" t="s">
        <v>145</v>
      </c>
      <c r="AN4" s="95"/>
    </row>
    <row r="5" spans="1:41" ht="52.8">
      <c r="B5" s="13" t="s">
        <v>16</v>
      </c>
      <c r="C5" s="9" t="s">
        <v>23</v>
      </c>
      <c r="D5" s="9" t="s">
        <v>24</v>
      </c>
      <c r="E5" s="28" t="s">
        <v>4</v>
      </c>
      <c r="F5" s="28" t="s">
        <v>5</v>
      </c>
      <c r="G5" s="28" t="s">
        <v>4</v>
      </c>
      <c r="H5" s="28" t="s">
        <v>5</v>
      </c>
      <c r="I5" s="38" t="s">
        <v>4</v>
      </c>
      <c r="J5" s="38" t="s">
        <v>5</v>
      </c>
      <c r="K5" s="38" t="s">
        <v>4</v>
      </c>
      <c r="L5" s="38" t="s">
        <v>5</v>
      </c>
      <c r="M5" s="38" t="s">
        <v>4</v>
      </c>
      <c r="N5" s="38" t="s">
        <v>5</v>
      </c>
      <c r="O5" s="28" t="s">
        <v>4</v>
      </c>
      <c r="P5" s="28" t="s">
        <v>5</v>
      </c>
      <c r="Q5" s="28" t="s">
        <v>4</v>
      </c>
      <c r="R5" s="28" t="s">
        <v>5</v>
      </c>
      <c r="S5" s="38" t="s">
        <v>4</v>
      </c>
      <c r="T5" s="38" t="s">
        <v>5</v>
      </c>
      <c r="U5" s="38" t="s">
        <v>4</v>
      </c>
      <c r="V5" s="38" t="s">
        <v>5</v>
      </c>
      <c r="W5" s="28" t="s">
        <v>4</v>
      </c>
      <c r="X5" s="28" t="s">
        <v>5</v>
      </c>
      <c r="Y5" s="39" t="s">
        <v>4</v>
      </c>
      <c r="Z5" s="39" t="s">
        <v>5</v>
      </c>
      <c r="AA5" s="38" t="s">
        <v>4</v>
      </c>
      <c r="AB5" s="38" t="s">
        <v>5</v>
      </c>
      <c r="AC5" s="40" t="s">
        <v>4</v>
      </c>
      <c r="AD5" s="40" t="s">
        <v>5</v>
      </c>
      <c r="AE5" s="38" t="s">
        <v>4</v>
      </c>
      <c r="AF5" s="38" t="s">
        <v>5</v>
      </c>
      <c r="AG5" s="38" t="s">
        <v>4</v>
      </c>
      <c r="AH5" s="38" t="s">
        <v>5</v>
      </c>
      <c r="AI5" s="38" t="s">
        <v>4</v>
      </c>
      <c r="AJ5" s="38" t="s">
        <v>5</v>
      </c>
      <c r="AK5" s="38" t="s">
        <v>4</v>
      </c>
      <c r="AL5" s="38" t="s">
        <v>5</v>
      </c>
      <c r="AM5" s="38" t="s">
        <v>4</v>
      </c>
      <c r="AN5" s="38" t="s">
        <v>5</v>
      </c>
      <c r="AO5" s="8" t="s">
        <v>3</v>
      </c>
    </row>
    <row r="6" spans="1:41" s="17" customFormat="1">
      <c r="A6" s="20" t="s">
        <v>36</v>
      </c>
      <c r="B6" s="46" t="s">
        <v>73</v>
      </c>
      <c r="C6" s="47">
        <v>37415</v>
      </c>
      <c r="D6" s="23" t="s">
        <v>48</v>
      </c>
      <c r="E6" s="62" t="s">
        <v>38</v>
      </c>
      <c r="F6" s="60">
        <v>12</v>
      </c>
      <c r="G6" s="62" t="s">
        <v>38</v>
      </c>
      <c r="H6" s="89">
        <v>9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>
        <f>SUM(F6:AN6)</f>
        <v>21</v>
      </c>
    </row>
    <row r="7" spans="1:41" s="17" customFormat="1">
      <c r="A7" s="20" t="s">
        <v>38</v>
      </c>
      <c r="B7" s="24" t="s">
        <v>77</v>
      </c>
      <c r="C7" s="64">
        <v>36970</v>
      </c>
      <c r="D7" s="17" t="s">
        <v>41</v>
      </c>
      <c r="E7" s="65" t="s">
        <v>39</v>
      </c>
      <c r="F7" s="60"/>
      <c r="G7" s="62" t="s">
        <v>36</v>
      </c>
      <c r="H7" s="89">
        <v>12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>
        <f t="shared" ref="AO7:AO11" si="0">SUM(F7:AN7)</f>
        <v>12</v>
      </c>
    </row>
    <row r="8" spans="1:41" s="17" customFormat="1">
      <c r="A8" s="20" t="s">
        <v>37</v>
      </c>
      <c r="B8" s="24" t="s">
        <v>97</v>
      </c>
      <c r="C8" s="64">
        <v>37274</v>
      </c>
      <c r="D8" s="17" t="s">
        <v>15</v>
      </c>
      <c r="E8" s="65" t="s">
        <v>39</v>
      </c>
      <c r="F8" s="60"/>
      <c r="G8" s="62" t="s">
        <v>37</v>
      </c>
      <c r="H8" s="89">
        <v>8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>
        <f t="shared" si="0"/>
        <v>8</v>
      </c>
    </row>
    <row r="9" spans="1:41" s="17" customFormat="1">
      <c r="A9" s="20" t="s">
        <v>37</v>
      </c>
      <c r="B9" s="24" t="s">
        <v>109</v>
      </c>
      <c r="C9" s="64">
        <v>37335</v>
      </c>
      <c r="D9" s="17" t="s">
        <v>27</v>
      </c>
      <c r="E9" s="62"/>
      <c r="F9" s="60"/>
      <c r="G9" s="62" t="s">
        <v>37</v>
      </c>
      <c r="H9" s="89">
        <v>8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>
        <f t="shared" si="0"/>
        <v>8</v>
      </c>
    </row>
    <row r="10" spans="1:41" s="17" customFormat="1">
      <c r="A10" s="20" t="s">
        <v>161</v>
      </c>
      <c r="B10" s="24" t="s">
        <v>93</v>
      </c>
      <c r="C10" s="64">
        <v>37139</v>
      </c>
      <c r="D10" s="17" t="s">
        <v>90</v>
      </c>
      <c r="E10" s="65" t="s">
        <v>39</v>
      </c>
      <c r="F10" s="60"/>
      <c r="G10" s="65" t="s">
        <v>39</v>
      </c>
      <c r="H10" s="89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>
        <f t="shared" si="0"/>
        <v>0</v>
      </c>
    </row>
    <row r="11" spans="1:41" s="17" customFormat="1">
      <c r="A11" s="20" t="s">
        <v>161</v>
      </c>
      <c r="B11" s="24" t="s">
        <v>152</v>
      </c>
      <c r="C11" s="69">
        <v>37783</v>
      </c>
      <c r="D11" s="17" t="s">
        <v>41</v>
      </c>
      <c r="E11" s="65" t="s">
        <v>39</v>
      </c>
      <c r="F11" s="60"/>
      <c r="G11" s="62"/>
      <c r="H11" s="89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>
        <f t="shared" si="0"/>
        <v>0</v>
      </c>
    </row>
    <row r="12" spans="1:41" s="17" customFormat="1">
      <c r="B12" s="24"/>
      <c r="C12" s="30"/>
      <c r="E12" s="65"/>
      <c r="F12" s="60"/>
      <c r="G12" s="62"/>
      <c r="H12" s="8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s="17" customFormat="1">
      <c r="A13" s="20"/>
      <c r="B13" s="30"/>
      <c r="C13" s="30"/>
      <c r="D13" s="20" t="s">
        <v>6</v>
      </c>
      <c r="E13" s="62">
        <v>5</v>
      </c>
      <c r="F13" s="60"/>
      <c r="G13" s="62">
        <v>5</v>
      </c>
      <c r="H13" s="8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s="17" customFormat="1">
      <c r="A14" s="20"/>
      <c r="D14" s="20" t="s">
        <v>7</v>
      </c>
      <c r="E14" s="62">
        <v>8</v>
      </c>
      <c r="F14" s="60"/>
      <c r="G14" s="62">
        <v>7</v>
      </c>
      <c r="H14" s="8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s="17" customFormat="1">
      <c r="A15" s="20"/>
      <c r="E15" s="62"/>
      <c r="F15" s="60"/>
      <c r="G15" s="62"/>
      <c r="H15" s="89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7" spans="1:41" s="17" customFormat="1">
      <c r="A17" s="20"/>
      <c r="B17" s="24" t="s">
        <v>115</v>
      </c>
      <c r="C17" s="75"/>
      <c r="D17" s="17" t="s">
        <v>15</v>
      </c>
      <c r="E17" s="49"/>
      <c r="F17" s="12"/>
      <c r="G17" s="49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s="17" customFormat="1">
      <c r="A18" s="20"/>
      <c r="E18" s="49"/>
      <c r="F18" s="12"/>
      <c r="G18" s="49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</sheetData>
  <sortState ref="B6:AM9">
    <sortCondition descending="1" ref="W6:W9"/>
  </sortState>
  <mergeCells count="72">
    <mergeCell ref="I1:J1"/>
    <mergeCell ref="I2:J2"/>
    <mergeCell ref="I3:J3"/>
    <mergeCell ref="I4:J4"/>
    <mergeCell ref="E1:F1"/>
    <mergeCell ref="E2:F2"/>
    <mergeCell ref="E3:F3"/>
    <mergeCell ref="E4:F4"/>
    <mergeCell ref="G1:H1"/>
    <mergeCell ref="G2:H2"/>
    <mergeCell ref="G4:H4"/>
    <mergeCell ref="G3:H3"/>
    <mergeCell ref="U1:V1"/>
    <mergeCell ref="U2:V2"/>
    <mergeCell ref="S1:T1"/>
    <mergeCell ref="K2:L2"/>
    <mergeCell ref="M2:N2"/>
    <mergeCell ref="O2:P2"/>
    <mergeCell ref="Q2:R2"/>
    <mergeCell ref="S2:T2"/>
    <mergeCell ref="K1:L1"/>
    <mergeCell ref="M1:N1"/>
    <mergeCell ref="O1:P1"/>
    <mergeCell ref="Q1:R1"/>
    <mergeCell ref="U3:V3"/>
    <mergeCell ref="K4:L4"/>
    <mergeCell ref="M4:N4"/>
    <mergeCell ref="O4:P4"/>
    <mergeCell ref="Q4:R4"/>
    <mergeCell ref="S4:T4"/>
    <mergeCell ref="O3:P3"/>
    <mergeCell ref="Q3:R3"/>
    <mergeCell ref="S3:T3"/>
    <mergeCell ref="K3:L3"/>
    <mergeCell ref="M3:N3"/>
    <mergeCell ref="U4:V4"/>
    <mergeCell ref="AM1:AN1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W1:X1"/>
    <mergeCell ref="Y1:Z1"/>
    <mergeCell ref="AA1:AB1"/>
    <mergeCell ref="AC1:AD1"/>
    <mergeCell ref="AE1:AF1"/>
    <mergeCell ref="AG1:AH1"/>
    <mergeCell ref="AI1:AJ1"/>
    <mergeCell ref="AK1:AL1"/>
    <mergeCell ref="AG3:AH3"/>
    <mergeCell ref="AI3:AJ3"/>
    <mergeCell ref="AK3:AL3"/>
    <mergeCell ref="AM3:AN3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W3:X3"/>
    <mergeCell ref="Y3:Z3"/>
    <mergeCell ref="AA3:AB3"/>
    <mergeCell ref="AC3:AD3"/>
    <mergeCell ref="AE3:AF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3"/>
  <sheetViews>
    <sheetView zoomScale="110" zoomScaleNormal="11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9" customWidth="1"/>
    <col min="6" max="6" width="5.77734375" style="12" customWidth="1"/>
    <col min="7" max="7" width="5.77734375" style="49" customWidth="1"/>
    <col min="8" max="24" width="5.77734375" style="12" customWidth="1"/>
    <col min="25" max="41" width="5.77734375" style="1" customWidth="1"/>
    <col min="42" max="16384" width="9.33203125" style="1"/>
  </cols>
  <sheetData>
    <row r="1" spans="1:41" ht="25.8" customHeight="1">
      <c r="A1" s="1" t="s">
        <v>0</v>
      </c>
      <c r="D1" s="4" t="s">
        <v>13</v>
      </c>
      <c r="E1" s="106" t="s">
        <v>21</v>
      </c>
      <c r="F1" s="106"/>
      <c r="G1" s="106" t="s">
        <v>30</v>
      </c>
      <c r="H1" s="106"/>
      <c r="I1" s="104" t="s">
        <v>116</v>
      </c>
      <c r="J1" s="104"/>
      <c r="K1" s="104" t="s">
        <v>117</v>
      </c>
      <c r="L1" s="104"/>
      <c r="M1" s="104" t="s">
        <v>118</v>
      </c>
      <c r="N1" s="104"/>
      <c r="O1" s="106" t="s">
        <v>40</v>
      </c>
      <c r="P1" s="106"/>
      <c r="Q1" s="106" t="s">
        <v>42</v>
      </c>
      <c r="R1" s="106"/>
      <c r="S1" s="104" t="s">
        <v>61</v>
      </c>
      <c r="T1" s="104"/>
      <c r="U1" s="104" t="s">
        <v>119</v>
      </c>
      <c r="V1" s="104"/>
      <c r="W1" s="106" t="s">
        <v>120</v>
      </c>
      <c r="X1" s="106"/>
      <c r="Y1" s="107" t="s">
        <v>43</v>
      </c>
      <c r="Z1" s="107"/>
      <c r="AA1" s="104" t="s">
        <v>121</v>
      </c>
      <c r="AB1" s="104"/>
      <c r="AC1" s="105" t="s">
        <v>122</v>
      </c>
      <c r="AD1" s="105"/>
      <c r="AE1" s="104" t="s">
        <v>59</v>
      </c>
      <c r="AF1" s="104"/>
      <c r="AG1" s="104" t="s">
        <v>123</v>
      </c>
      <c r="AH1" s="104"/>
      <c r="AI1" s="104" t="s">
        <v>124</v>
      </c>
      <c r="AJ1" s="104"/>
      <c r="AK1" s="104" t="s">
        <v>125</v>
      </c>
      <c r="AL1" s="104"/>
      <c r="AM1" s="104" t="s">
        <v>126</v>
      </c>
      <c r="AN1" s="104"/>
    </row>
    <row r="2" spans="1:41" ht="13.5" customHeight="1">
      <c r="A2" s="1"/>
      <c r="D2" s="4"/>
      <c r="E2" s="106" t="s">
        <v>31</v>
      </c>
      <c r="F2" s="106"/>
      <c r="G2" s="102" t="s">
        <v>32</v>
      </c>
      <c r="H2" s="102"/>
      <c r="I2" s="92" t="s">
        <v>32</v>
      </c>
      <c r="J2" s="92"/>
      <c r="K2" s="92" t="s">
        <v>33</v>
      </c>
      <c r="L2" s="92"/>
      <c r="M2" s="92" t="s">
        <v>32</v>
      </c>
      <c r="N2" s="92"/>
      <c r="O2" s="102" t="s">
        <v>31</v>
      </c>
      <c r="P2" s="102"/>
      <c r="Q2" s="102" t="s">
        <v>33</v>
      </c>
      <c r="R2" s="102"/>
      <c r="S2" s="104" t="s">
        <v>32</v>
      </c>
      <c r="T2" s="104"/>
      <c r="U2" s="104"/>
      <c r="V2" s="104"/>
      <c r="W2" s="102" t="s">
        <v>33</v>
      </c>
      <c r="X2" s="102"/>
      <c r="Y2" s="103"/>
      <c r="Z2" s="103"/>
      <c r="AA2" s="92" t="s">
        <v>33</v>
      </c>
      <c r="AB2" s="92"/>
      <c r="AC2" s="101"/>
      <c r="AD2" s="101"/>
      <c r="AE2" s="92" t="s">
        <v>32</v>
      </c>
      <c r="AF2" s="92"/>
      <c r="AG2" s="92"/>
      <c r="AH2" s="92"/>
      <c r="AI2" s="92" t="s">
        <v>32</v>
      </c>
      <c r="AJ2" s="92"/>
      <c r="AK2" s="92"/>
      <c r="AL2" s="92"/>
      <c r="AM2" s="92" t="s">
        <v>32</v>
      </c>
      <c r="AN2" s="92"/>
    </row>
    <row r="3" spans="1:41">
      <c r="A3" s="1"/>
      <c r="C3" s="79">
        <v>36760</v>
      </c>
      <c r="E3" s="102" t="s">
        <v>22</v>
      </c>
      <c r="F3" s="102"/>
      <c r="G3" s="102" t="s">
        <v>44</v>
      </c>
      <c r="H3" s="102"/>
      <c r="I3" s="92" t="s">
        <v>162</v>
      </c>
      <c r="J3" s="92"/>
      <c r="K3" s="92" t="s">
        <v>127</v>
      </c>
      <c r="L3" s="92"/>
      <c r="M3" s="92" t="s">
        <v>128</v>
      </c>
      <c r="N3" s="92"/>
      <c r="O3" s="102" t="s">
        <v>25</v>
      </c>
      <c r="P3" s="102"/>
      <c r="Q3" s="102" t="s">
        <v>45</v>
      </c>
      <c r="R3" s="102"/>
      <c r="S3" s="92" t="s">
        <v>62</v>
      </c>
      <c r="T3" s="92"/>
      <c r="U3" s="92" t="s">
        <v>129</v>
      </c>
      <c r="V3" s="92"/>
      <c r="W3" s="102" t="s">
        <v>34</v>
      </c>
      <c r="X3" s="102"/>
      <c r="Y3" s="103" t="s">
        <v>130</v>
      </c>
      <c r="Z3" s="103"/>
      <c r="AA3" s="92" t="s">
        <v>131</v>
      </c>
      <c r="AB3" s="92"/>
      <c r="AC3" s="101" t="s">
        <v>132</v>
      </c>
      <c r="AD3" s="101"/>
      <c r="AE3" s="92" t="s">
        <v>60</v>
      </c>
      <c r="AF3" s="92"/>
      <c r="AG3" s="92" t="s">
        <v>133</v>
      </c>
      <c r="AH3" s="92"/>
      <c r="AI3" s="92" t="s">
        <v>134</v>
      </c>
      <c r="AJ3" s="92"/>
      <c r="AK3" s="92" t="s">
        <v>35</v>
      </c>
      <c r="AL3" s="92"/>
      <c r="AM3" s="92" t="s">
        <v>135</v>
      </c>
      <c r="AN3" s="92"/>
    </row>
    <row r="4" spans="1:41">
      <c r="A4" s="1"/>
      <c r="C4" s="79">
        <v>37856</v>
      </c>
      <c r="E4" s="93" t="s">
        <v>136</v>
      </c>
      <c r="F4" s="93"/>
      <c r="G4" s="93" t="s">
        <v>137</v>
      </c>
      <c r="H4" s="94"/>
      <c r="I4" s="95">
        <v>43519</v>
      </c>
      <c r="J4" s="96"/>
      <c r="K4" s="95" t="s">
        <v>138</v>
      </c>
      <c r="L4" s="96"/>
      <c r="M4" s="95" t="s">
        <v>139</v>
      </c>
      <c r="N4" s="96"/>
      <c r="O4" s="93">
        <v>43182</v>
      </c>
      <c r="P4" s="94"/>
      <c r="Q4" s="93" t="s">
        <v>140</v>
      </c>
      <c r="R4" s="94"/>
      <c r="S4" s="95">
        <v>43582</v>
      </c>
      <c r="T4" s="96"/>
      <c r="U4" s="95">
        <v>43589</v>
      </c>
      <c r="V4" s="96"/>
      <c r="W4" s="93" t="s">
        <v>141</v>
      </c>
      <c r="X4" s="93"/>
      <c r="Y4" s="97">
        <v>43617</v>
      </c>
      <c r="Z4" s="98"/>
      <c r="AA4" s="95" t="s">
        <v>142</v>
      </c>
      <c r="AB4" s="95"/>
      <c r="AC4" s="99" t="s">
        <v>143</v>
      </c>
      <c r="AD4" s="100"/>
      <c r="AE4" s="95" t="s">
        <v>144</v>
      </c>
      <c r="AF4" s="95"/>
      <c r="AG4" s="95">
        <v>43778</v>
      </c>
      <c r="AH4" s="95"/>
      <c r="AI4" s="95">
        <v>43779</v>
      </c>
      <c r="AJ4" s="95"/>
      <c r="AK4" s="95">
        <v>43806</v>
      </c>
      <c r="AL4" s="95"/>
      <c r="AM4" s="95" t="s">
        <v>145</v>
      </c>
      <c r="AN4" s="95"/>
    </row>
    <row r="5" spans="1:41" ht="52.8">
      <c r="B5" s="13" t="s">
        <v>17</v>
      </c>
      <c r="C5" s="9" t="s">
        <v>23</v>
      </c>
      <c r="D5" s="9" t="s">
        <v>24</v>
      </c>
      <c r="E5" s="28" t="s">
        <v>4</v>
      </c>
      <c r="F5" s="28" t="s">
        <v>5</v>
      </c>
      <c r="G5" s="28" t="s">
        <v>4</v>
      </c>
      <c r="H5" s="28" t="s">
        <v>5</v>
      </c>
      <c r="I5" s="38" t="s">
        <v>4</v>
      </c>
      <c r="J5" s="38" t="s">
        <v>5</v>
      </c>
      <c r="K5" s="38" t="s">
        <v>4</v>
      </c>
      <c r="L5" s="38" t="s">
        <v>5</v>
      </c>
      <c r="M5" s="38" t="s">
        <v>4</v>
      </c>
      <c r="N5" s="38" t="s">
        <v>5</v>
      </c>
      <c r="O5" s="28" t="s">
        <v>4</v>
      </c>
      <c r="P5" s="28" t="s">
        <v>5</v>
      </c>
      <c r="Q5" s="28" t="s">
        <v>4</v>
      </c>
      <c r="R5" s="28" t="s">
        <v>5</v>
      </c>
      <c r="S5" s="38" t="s">
        <v>4</v>
      </c>
      <c r="T5" s="38" t="s">
        <v>5</v>
      </c>
      <c r="U5" s="38" t="s">
        <v>4</v>
      </c>
      <c r="V5" s="38" t="s">
        <v>5</v>
      </c>
      <c r="W5" s="28" t="s">
        <v>4</v>
      </c>
      <c r="X5" s="28" t="s">
        <v>5</v>
      </c>
      <c r="Y5" s="39" t="s">
        <v>4</v>
      </c>
      <c r="Z5" s="39" t="s">
        <v>5</v>
      </c>
      <c r="AA5" s="38" t="s">
        <v>4</v>
      </c>
      <c r="AB5" s="38" t="s">
        <v>5</v>
      </c>
      <c r="AC5" s="40" t="s">
        <v>4</v>
      </c>
      <c r="AD5" s="40" t="s">
        <v>5</v>
      </c>
      <c r="AE5" s="38" t="s">
        <v>4</v>
      </c>
      <c r="AF5" s="38" t="s">
        <v>5</v>
      </c>
      <c r="AG5" s="38" t="s">
        <v>4</v>
      </c>
      <c r="AH5" s="38" t="s">
        <v>5</v>
      </c>
      <c r="AI5" s="38" t="s">
        <v>4</v>
      </c>
      <c r="AJ5" s="38" t="s">
        <v>5</v>
      </c>
      <c r="AK5" s="38" t="s">
        <v>4</v>
      </c>
      <c r="AL5" s="38" t="s">
        <v>5</v>
      </c>
      <c r="AM5" s="38" t="s">
        <v>4</v>
      </c>
      <c r="AN5" s="38" t="s">
        <v>5</v>
      </c>
      <c r="AO5" s="8" t="s">
        <v>3</v>
      </c>
    </row>
    <row r="6" spans="1:41" s="17" customFormat="1">
      <c r="A6" s="20" t="s">
        <v>36</v>
      </c>
      <c r="B6" s="17" t="s">
        <v>57</v>
      </c>
      <c r="C6" s="25">
        <v>37145</v>
      </c>
      <c r="D6" s="21" t="s">
        <v>58</v>
      </c>
      <c r="E6" s="70" t="s">
        <v>36</v>
      </c>
      <c r="F6" s="29">
        <v>15</v>
      </c>
      <c r="G6" s="70" t="s">
        <v>37</v>
      </c>
      <c r="H6" s="29">
        <v>8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>
        <f>SUM(F6:AN6)</f>
        <v>23</v>
      </c>
    </row>
    <row r="7" spans="1:41" s="17" customFormat="1">
      <c r="A7" s="20" t="s">
        <v>38</v>
      </c>
      <c r="B7" s="24" t="s">
        <v>46</v>
      </c>
      <c r="C7" s="58">
        <v>36960</v>
      </c>
      <c r="D7" s="17" t="s">
        <v>18</v>
      </c>
      <c r="E7" s="70"/>
      <c r="F7" s="29"/>
      <c r="G7" s="65" t="s">
        <v>39</v>
      </c>
      <c r="H7" s="29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>
        <f>SUM(F7:AN7)</f>
        <v>0</v>
      </c>
    </row>
    <row r="8" spans="1:41" s="17" customFormat="1">
      <c r="E8" s="62"/>
      <c r="F8" s="60"/>
      <c r="G8" s="62"/>
      <c r="H8" s="89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s="17" customFormat="1">
      <c r="A9" s="20"/>
      <c r="B9" s="30"/>
      <c r="C9" s="30"/>
      <c r="D9" s="20" t="s">
        <v>6</v>
      </c>
      <c r="E9" s="62">
        <v>1</v>
      </c>
      <c r="F9" s="60"/>
      <c r="G9" s="62">
        <v>2</v>
      </c>
      <c r="H9" s="89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s="17" customFormat="1">
      <c r="A10" s="20"/>
      <c r="D10" s="20" t="s">
        <v>7</v>
      </c>
      <c r="E10" s="62">
        <v>4</v>
      </c>
      <c r="F10" s="60"/>
      <c r="G10" s="62">
        <v>5</v>
      </c>
      <c r="H10" s="89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s="17" customFormat="1">
      <c r="A11" s="20"/>
      <c r="E11" s="62"/>
      <c r="F11" s="60"/>
      <c r="G11" s="62"/>
      <c r="H11" s="89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s="17" customFormat="1">
      <c r="A12" s="20"/>
      <c r="B12" s="24" t="s">
        <v>78</v>
      </c>
      <c r="C12" s="31">
        <v>37376</v>
      </c>
      <c r="D12" s="17" t="s">
        <v>18</v>
      </c>
      <c r="E12" s="62"/>
      <c r="F12" s="60"/>
      <c r="G12" s="62"/>
      <c r="H12" s="8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s="17" customFormat="1">
      <c r="A13" s="20"/>
      <c r="B13" s="24" t="s">
        <v>52</v>
      </c>
      <c r="C13" s="64">
        <v>36759</v>
      </c>
      <c r="D13" s="17" t="s">
        <v>15</v>
      </c>
      <c r="E13" s="49"/>
      <c r="F13" s="12"/>
      <c r="G13" s="4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</sheetData>
  <sortState ref="B11:D16">
    <sortCondition ref="B11"/>
  </sortState>
  <mergeCells count="72">
    <mergeCell ref="K1:L1"/>
    <mergeCell ref="K2:L2"/>
    <mergeCell ref="K3:L3"/>
    <mergeCell ref="K4:L4"/>
    <mergeCell ref="E1:F1"/>
    <mergeCell ref="G1:H1"/>
    <mergeCell ref="E4:F4"/>
    <mergeCell ref="E3:F3"/>
    <mergeCell ref="E2:F2"/>
    <mergeCell ref="I1:J1"/>
    <mergeCell ref="I2:J2"/>
    <mergeCell ref="I3:J3"/>
    <mergeCell ref="I4:J4"/>
    <mergeCell ref="G2:H2"/>
    <mergeCell ref="G3:H3"/>
    <mergeCell ref="G4:H4"/>
    <mergeCell ref="M1:N1"/>
    <mergeCell ref="O1:P1"/>
    <mergeCell ref="M2:N2"/>
    <mergeCell ref="O2:P2"/>
    <mergeCell ref="Q2:R2"/>
    <mergeCell ref="Q1:R1"/>
    <mergeCell ref="Q3:R3"/>
    <mergeCell ref="M3:N3"/>
    <mergeCell ref="O3:P3"/>
    <mergeCell ref="M4:N4"/>
    <mergeCell ref="O4:P4"/>
    <mergeCell ref="Q4:R4"/>
    <mergeCell ref="AK1:AL1"/>
    <mergeCell ref="S1:T1"/>
    <mergeCell ref="U1:V1"/>
    <mergeCell ref="W1:X1"/>
    <mergeCell ref="Y1:Z1"/>
    <mergeCell ref="AA1:AB1"/>
    <mergeCell ref="AM1:AN1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C1:AD1"/>
    <mergeCell ref="AE1:AF1"/>
    <mergeCell ref="AG1:AH1"/>
    <mergeCell ref="AI1:AJ1"/>
    <mergeCell ref="AK3:AL3"/>
    <mergeCell ref="S3:T3"/>
    <mergeCell ref="U3:V3"/>
    <mergeCell ref="W3:X3"/>
    <mergeCell ref="Y3:Z3"/>
    <mergeCell ref="AA3:AB3"/>
    <mergeCell ref="AM3:AN3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C3:AD3"/>
    <mergeCell ref="AE3:AF3"/>
    <mergeCell ref="AG3:AH3"/>
    <mergeCell ref="AI3:AJ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1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9" customWidth="1"/>
    <col min="6" max="6" width="5.77734375" style="12" customWidth="1"/>
    <col min="7" max="7" width="5.77734375" style="49" customWidth="1"/>
    <col min="8" max="24" width="5.77734375" style="12" customWidth="1"/>
    <col min="25" max="41" width="5.77734375" style="1" customWidth="1"/>
    <col min="42" max="16384" width="9.33203125" style="1"/>
  </cols>
  <sheetData>
    <row r="1" spans="1:41" ht="26.25" customHeight="1">
      <c r="A1" s="1" t="s">
        <v>0</v>
      </c>
      <c r="D1" s="4" t="s">
        <v>13</v>
      </c>
      <c r="E1" s="106" t="s">
        <v>21</v>
      </c>
      <c r="F1" s="106"/>
      <c r="G1" s="106" t="s">
        <v>30</v>
      </c>
      <c r="H1" s="106"/>
      <c r="I1" s="104" t="s">
        <v>116</v>
      </c>
      <c r="J1" s="104"/>
      <c r="K1" s="104" t="s">
        <v>117</v>
      </c>
      <c r="L1" s="104"/>
      <c r="M1" s="104" t="s">
        <v>118</v>
      </c>
      <c r="N1" s="104"/>
      <c r="O1" s="106" t="s">
        <v>40</v>
      </c>
      <c r="P1" s="106"/>
      <c r="Q1" s="106" t="s">
        <v>42</v>
      </c>
      <c r="R1" s="106"/>
      <c r="S1" s="104" t="s">
        <v>61</v>
      </c>
      <c r="T1" s="104"/>
      <c r="U1" s="104" t="s">
        <v>119</v>
      </c>
      <c r="V1" s="104"/>
      <c r="W1" s="106" t="s">
        <v>120</v>
      </c>
      <c r="X1" s="106"/>
      <c r="Y1" s="107" t="s">
        <v>43</v>
      </c>
      <c r="Z1" s="107"/>
      <c r="AA1" s="104" t="s">
        <v>121</v>
      </c>
      <c r="AB1" s="104"/>
      <c r="AC1" s="105" t="s">
        <v>122</v>
      </c>
      <c r="AD1" s="105"/>
      <c r="AE1" s="104" t="s">
        <v>59</v>
      </c>
      <c r="AF1" s="104"/>
      <c r="AG1" s="104" t="s">
        <v>123</v>
      </c>
      <c r="AH1" s="104"/>
      <c r="AI1" s="104" t="s">
        <v>124</v>
      </c>
      <c r="AJ1" s="104"/>
      <c r="AK1" s="104" t="s">
        <v>125</v>
      </c>
      <c r="AL1" s="104"/>
      <c r="AM1" s="104" t="s">
        <v>126</v>
      </c>
      <c r="AN1" s="104"/>
    </row>
    <row r="2" spans="1:41" ht="13.5" customHeight="1">
      <c r="A2" s="1"/>
      <c r="D2" s="4"/>
      <c r="E2" s="106" t="s">
        <v>31</v>
      </c>
      <c r="F2" s="106"/>
      <c r="G2" s="102" t="s">
        <v>32</v>
      </c>
      <c r="H2" s="102"/>
      <c r="I2" s="92" t="s">
        <v>32</v>
      </c>
      <c r="J2" s="92"/>
      <c r="K2" s="92" t="s">
        <v>33</v>
      </c>
      <c r="L2" s="92"/>
      <c r="M2" s="92" t="s">
        <v>32</v>
      </c>
      <c r="N2" s="92"/>
      <c r="O2" s="102" t="s">
        <v>31</v>
      </c>
      <c r="P2" s="102"/>
      <c r="Q2" s="102" t="s">
        <v>33</v>
      </c>
      <c r="R2" s="102"/>
      <c r="S2" s="104" t="s">
        <v>32</v>
      </c>
      <c r="T2" s="104"/>
      <c r="U2" s="104"/>
      <c r="V2" s="104"/>
      <c r="W2" s="102" t="s">
        <v>33</v>
      </c>
      <c r="X2" s="102"/>
      <c r="Y2" s="103"/>
      <c r="Z2" s="103"/>
      <c r="AA2" s="92" t="s">
        <v>33</v>
      </c>
      <c r="AB2" s="92"/>
      <c r="AC2" s="101"/>
      <c r="AD2" s="101"/>
      <c r="AE2" s="92" t="s">
        <v>32</v>
      </c>
      <c r="AF2" s="92"/>
      <c r="AG2" s="92"/>
      <c r="AH2" s="92"/>
      <c r="AI2" s="92" t="s">
        <v>32</v>
      </c>
      <c r="AJ2" s="92"/>
      <c r="AK2" s="92"/>
      <c r="AL2" s="92"/>
      <c r="AM2" s="92" t="s">
        <v>32</v>
      </c>
      <c r="AN2" s="92"/>
    </row>
    <row r="3" spans="1:41">
      <c r="A3" s="1"/>
      <c r="C3" s="79">
        <v>36760</v>
      </c>
      <c r="E3" s="102" t="s">
        <v>22</v>
      </c>
      <c r="F3" s="102"/>
      <c r="G3" s="102" t="s">
        <v>44</v>
      </c>
      <c r="H3" s="102"/>
      <c r="I3" s="92" t="s">
        <v>162</v>
      </c>
      <c r="J3" s="92"/>
      <c r="K3" s="92" t="s">
        <v>127</v>
      </c>
      <c r="L3" s="92"/>
      <c r="M3" s="92" t="s">
        <v>128</v>
      </c>
      <c r="N3" s="92"/>
      <c r="O3" s="102" t="s">
        <v>25</v>
      </c>
      <c r="P3" s="102"/>
      <c r="Q3" s="102" t="s">
        <v>45</v>
      </c>
      <c r="R3" s="102"/>
      <c r="S3" s="92" t="s">
        <v>62</v>
      </c>
      <c r="T3" s="92"/>
      <c r="U3" s="92" t="s">
        <v>129</v>
      </c>
      <c r="V3" s="92"/>
      <c r="W3" s="102" t="s">
        <v>34</v>
      </c>
      <c r="X3" s="102"/>
      <c r="Y3" s="103" t="s">
        <v>130</v>
      </c>
      <c r="Z3" s="103"/>
      <c r="AA3" s="92" t="s">
        <v>131</v>
      </c>
      <c r="AB3" s="92"/>
      <c r="AC3" s="101" t="s">
        <v>132</v>
      </c>
      <c r="AD3" s="101"/>
      <c r="AE3" s="92" t="s">
        <v>60</v>
      </c>
      <c r="AF3" s="92"/>
      <c r="AG3" s="92" t="s">
        <v>133</v>
      </c>
      <c r="AH3" s="92"/>
      <c r="AI3" s="92" t="s">
        <v>134</v>
      </c>
      <c r="AJ3" s="92"/>
      <c r="AK3" s="92" t="s">
        <v>35</v>
      </c>
      <c r="AL3" s="92"/>
      <c r="AM3" s="92" t="s">
        <v>135</v>
      </c>
      <c r="AN3" s="92"/>
    </row>
    <row r="4" spans="1:41">
      <c r="A4" s="1"/>
      <c r="C4" s="79">
        <v>37856</v>
      </c>
      <c r="E4" s="93" t="s">
        <v>136</v>
      </c>
      <c r="F4" s="93"/>
      <c r="G4" s="93" t="s">
        <v>137</v>
      </c>
      <c r="H4" s="94"/>
      <c r="I4" s="95">
        <v>43519</v>
      </c>
      <c r="J4" s="96"/>
      <c r="K4" s="95" t="s">
        <v>138</v>
      </c>
      <c r="L4" s="96"/>
      <c r="M4" s="95" t="s">
        <v>139</v>
      </c>
      <c r="N4" s="96"/>
      <c r="O4" s="93">
        <v>43182</v>
      </c>
      <c r="P4" s="94"/>
      <c r="Q4" s="93" t="s">
        <v>140</v>
      </c>
      <c r="R4" s="94"/>
      <c r="S4" s="95">
        <v>43582</v>
      </c>
      <c r="T4" s="96"/>
      <c r="U4" s="95">
        <v>43589</v>
      </c>
      <c r="V4" s="96"/>
      <c r="W4" s="93" t="s">
        <v>141</v>
      </c>
      <c r="X4" s="93"/>
      <c r="Y4" s="97">
        <v>43617</v>
      </c>
      <c r="Z4" s="98"/>
      <c r="AA4" s="95" t="s">
        <v>142</v>
      </c>
      <c r="AB4" s="95"/>
      <c r="AC4" s="99" t="s">
        <v>143</v>
      </c>
      <c r="AD4" s="100"/>
      <c r="AE4" s="95" t="s">
        <v>144</v>
      </c>
      <c r="AF4" s="95"/>
      <c r="AG4" s="95">
        <v>43778</v>
      </c>
      <c r="AH4" s="95"/>
      <c r="AI4" s="95">
        <v>43779</v>
      </c>
      <c r="AJ4" s="95"/>
      <c r="AK4" s="95">
        <v>43806</v>
      </c>
      <c r="AL4" s="95"/>
      <c r="AM4" s="95" t="s">
        <v>145</v>
      </c>
      <c r="AN4" s="95"/>
    </row>
    <row r="5" spans="1:41" ht="52.8">
      <c r="B5" s="13" t="s">
        <v>26</v>
      </c>
      <c r="C5" s="9" t="s">
        <v>23</v>
      </c>
      <c r="D5" s="9" t="s">
        <v>24</v>
      </c>
      <c r="E5" s="28" t="s">
        <v>4</v>
      </c>
      <c r="F5" s="28" t="s">
        <v>5</v>
      </c>
      <c r="G5" s="28" t="s">
        <v>4</v>
      </c>
      <c r="H5" s="28" t="s">
        <v>5</v>
      </c>
      <c r="I5" s="38" t="s">
        <v>4</v>
      </c>
      <c r="J5" s="38" t="s">
        <v>5</v>
      </c>
      <c r="K5" s="38" t="s">
        <v>4</v>
      </c>
      <c r="L5" s="38" t="s">
        <v>5</v>
      </c>
      <c r="M5" s="38" t="s">
        <v>4</v>
      </c>
      <c r="N5" s="38" t="s">
        <v>5</v>
      </c>
      <c r="O5" s="28" t="s">
        <v>4</v>
      </c>
      <c r="P5" s="28" t="s">
        <v>5</v>
      </c>
      <c r="Q5" s="28" t="s">
        <v>4</v>
      </c>
      <c r="R5" s="28" t="s">
        <v>5</v>
      </c>
      <c r="S5" s="38" t="s">
        <v>4</v>
      </c>
      <c r="T5" s="38" t="s">
        <v>5</v>
      </c>
      <c r="U5" s="38" t="s">
        <v>4</v>
      </c>
      <c r="V5" s="38" t="s">
        <v>5</v>
      </c>
      <c r="W5" s="28" t="s">
        <v>4</v>
      </c>
      <c r="X5" s="28" t="s">
        <v>5</v>
      </c>
      <c r="Y5" s="39" t="s">
        <v>4</v>
      </c>
      <c r="Z5" s="39" t="s">
        <v>5</v>
      </c>
      <c r="AA5" s="38" t="s">
        <v>4</v>
      </c>
      <c r="AB5" s="38" t="s">
        <v>5</v>
      </c>
      <c r="AC5" s="40" t="s">
        <v>4</v>
      </c>
      <c r="AD5" s="40" t="s">
        <v>5</v>
      </c>
      <c r="AE5" s="38" t="s">
        <v>4</v>
      </c>
      <c r="AF5" s="38" t="s">
        <v>5</v>
      </c>
      <c r="AG5" s="38" t="s">
        <v>4</v>
      </c>
      <c r="AH5" s="38" t="s">
        <v>5</v>
      </c>
      <c r="AI5" s="38" t="s">
        <v>4</v>
      </c>
      <c r="AJ5" s="38" t="s">
        <v>5</v>
      </c>
      <c r="AK5" s="38" t="s">
        <v>4</v>
      </c>
      <c r="AL5" s="38" t="s">
        <v>5</v>
      </c>
      <c r="AM5" s="38" t="s">
        <v>4</v>
      </c>
      <c r="AN5" s="38" t="s">
        <v>5</v>
      </c>
      <c r="AO5" s="8" t="s">
        <v>3</v>
      </c>
    </row>
    <row r="6" spans="1:41" s="17" customFormat="1">
      <c r="A6" s="20" t="s">
        <v>36</v>
      </c>
      <c r="B6" s="24" t="s">
        <v>153</v>
      </c>
      <c r="C6" s="58">
        <v>37369</v>
      </c>
      <c r="D6" s="16" t="s">
        <v>157</v>
      </c>
      <c r="E6" s="70" t="s">
        <v>36</v>
      </c>
      <c r="F6" s="29">
        <v>15</v>
      </c>
      <c r="G6" s="70" t="s">
        <v>36</v>
      </c>
      <c r="H6" s="29">
        <v>12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>
        <f>SUM(F6:AN6)</f>
        <v>27</v>
      </c>
    </row>
    <row r="7" spans="1:41" s="17" customFormat="1">
      <c r="A7" s="20" t="s">
        <v>38</v>
      </c>
      <c r="B7" s="24" t="s">
        <v>74</v>
      </c>
      <c r="C7" s="58">
        <v>37369</v>
      </c>
      <c r="D7" s="16" t="s">
        <v>18</v>
      </c>
      <c r="E7" s="70" t="s">
        <v>38</v>
      </c>
      <c r="F7" s="29">
        <v>12</v>
      </c>
      <c r="G7" s="70" t="s">
        <v>38</v>
      </c>
      <c r="H7" s="29">
        <v>9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>
        <f>SUM(F7:AN7)</f>
        <v>21</v>
      </c>
    </row>
    <row r="8" spans="1:41" s="12" customFormat="1">
      <c r="A8" s="20" t="s">
        <v>37</v>
      </c>
      <c r="B8" s="24" t="s">
        <v>76</v>
      </c>
      <c r="C8" s="47">
        <v>37449</v>
      </c>
      <c r="D8" s="17" t="s">
        <v>53</v>
      </c>
      <c r="E8" s="62"/>
      <c r="F8" s="60"/>
      <c r="G8" s="65" t="s">
        <v>39</v>
      </c>
      <c r="H8" s="89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6">
        <f>SUM(F8:AN8)</f>
        <v>0</v>
      </c>
    </row>
    <row r="9" spans="1:41" s="10" customFormat="1">
      <c r="A9" s="2"/>
      <c r="B9" s="24"/>
      <c r="C9" s="47"/>
      <c r="D9" s="17"/>
      <c r="E9" s="62"/>
      <c r="F9" s="60"/>
      <c r="G9" s="62"/>
      <c r="H9" s="89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s="10" customFormat="1">
      <c r="A10" s="2"/>
      <c r="B10" s="3"/>
      <c r="C10" s="3"/>
      <c r="D10" s="2" t="s">
        <v>6</v>
      </c>
      <c r="E10" s="62">
        <v>2</v>
      </c>
      <c r="F10" s="60"/>
      <c r="G10" s="62">
        <v>3</v>
      </c>
      <c r="H10" s="89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s="10" customFormat="1">
      <c r="A11" s="2"/>
      <c r="B11" s="1"/>
      <c r="C11" s="1"/>
      <c r="D11" s="2" t="s">
        <v>7</v>
      </c>
      <c r="E11" s="62">
        <v>5</v>
      </c>
      <c r="F11" s="60"/>
      <c r="G11" s="62">
        <v>5</v>
      </c>
      <c r="H11" s="89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s="10" customFormat="1">
      <c r="A12" s="11"/>
      <c r="B12" s="5"/>
      <c r="C12" s="5"/>
      <c r="D12" s="5"/>
      <c r="E12" s="62"/>
      <c r="F12" s="60"/>
      <c r="G12" s="62"/>
      <c r="H12" s="8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s="12" customFormat="1">
      <c r="A13" s="22"/>
      <c r="B13" s="24" t="s">
        <v>75</v>
      </c>
      <c r="C13" s="76">
        <v>37188</v>
      </c>
      <c r="D13" s="48" t="s">
        <v>86</v>
      </c>
      <c r="E13" s="62"/>
      <c r="F13" s="60"/>
      <c r="G13" s="62"/>
      <c r="H13" s="89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5" spans="1:41">
      <c r="C15" s="36"/>
    </row>
    <row r="19" spans="4:4">
      <c r="D19" s="6"/>
    </row>
  </sheetData>
  <sortState ref="B12:D14">
    <sortCondition ref="B12"/>
  </sortState>
  <mergeCells count="72">
    <mergeCell ref="I1:J1"/>
    <mergeCell ref="I2:J2"/>
    <mergeCell ref="I3:J3"/>
    <mergeCell ref="I4:J4"/>
    <mergeCell ref="G3:H3"/>
    <mergeCell ref="E4:F4"/>
    <mergeCell ref="E3:F3"/>
    <mergeCell ref="E2:F2"/>
    <mergeCell ref="E1:F1"/>
    <mergeCell ref="G1:H1"/>
    <mergeCell ref="G4:H4"/>
    <mergeCell ref="G2:H2"/>
    <mergeCell ref="Q2:R2"/>
    <mergeCell ref="S2:T2"/>
    <mergeCell ref="M3:N3"/>
    <mergeCell ref="O3:P3"/>
    <mergeCell ref="K1:L1"/>
    <mergeCell ref="M1:N1"/>
    <mergeCell ref="O1:P1"/>
    <mergeCell ref="K2:L2"/>
    <mergeCell ref="U2:V2"/>
    <mergeCell ref="Q1:R1"/>
    <mergeCell ref="S1:T1"/>
    <mergeCell ref="U1:V1"/>
    <mergeCell ref="K4:L4"/>
    <mergeCell ref="M4:N4"/>
    <mergeCell ref="O4:P4"/>
    <mergeCell ref="Q4:R4"/>
    <mergeCell ref="S4:T4"/>
    <mergeCell ref="U4:V4"/>
    <mergeCell ref="Q3:R3"/>
    <mergeCell ref="S3:T3"/>
    <mergeCell ref="U3:V3"/>
    <mergeCell ref="K3:L3"/>
    <mergeCell ref="M2:N2"/>
    <mergeCell ref="O2:P2"/>
    <mergeCell ref="AM1:AN1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W1:X1"/>
    <mergeCell ref="Y1:Z1"/>
    <mergeCell ref="AA1:AB1"/>
    <mergeCell ref="AC1:AD1"/>
    <mergeCell ref="AE1:AF1"/>
    <mergeCell ref="AG1:AH1"/>
    <mergeCell ref="AI1:AJ1"/>
    <mergeCell ref="AK1:AL1"/>
    <mergeCell ref="AG3:AH3"/>
    <mergeCell ref="AI3:AJ3"/>
    <mergeCell ref="AK3:AL3"/>
    <mergeCell ref="AM3:AN3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W3:X3"/>
    <mergeCell ref="Y3:Z3"/>
    <mergeCell ref="AA3:AB3"/>
    <mergeCell ref="AC3:AD3"/>
    <mergeCell ref="AE3:AF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3" sqref="C3:C4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2" customWidth="1"/>
    <col min="7" max="8" width="5.77734375" style="12" customWidth="1"/>
    <col min="9" max="9" width="5.77734375" style="5" customWidth="1"/>
    <col min="10" max="16384" width="9.33203125" style="1"/>
  </cols>
  <sheetData>
    <row r="1" spans="1:9" ht="26.25" customHeight="1">
      <c r="A1" s="1" t="s">
        <v>0</v>
      </c>
      <c r="D1" s="4" t="s">
        <v>13</v>
      </c>
      <c r="E1" s="104"/>
      <c r="F1" s="104"/>
      <c r="G1" s="104"/>
      <c r="H1" s="104"/>
      <c r="I1" s="1"/>
    </row>
    <row r="2" spans="1:9" ht="13.5" customHeight="1">
      <c r="A2" s="1"/>
      <c r="D2" s="4"/>
      <c r="E2" s="92"/>
      <c r="F2" s="92"/>
      <c r="G2" s="92"/>
      <c r="H2" s="92"/>
      <c r="I2" s="1"/>
    </row>
    <row r="3" spans="1:9">
      <c r="A3" s="1"/>
      <c r="C3" s="79">
        <v>36760</v>
      </c>
      <c r="E3" s="92"/>
      <c r="F3" s="92"/>
      <c r="G3" s="92"/>
      <c r="H3" s="92"/>
      <c r="I3" s="1"/>
    </row>
    <row r="4" spans="1:9">
      <c r="A4" s="1"/>
      <c r="C4" s="79">
        <v>37856</v>
      </c>
      <c r="E4" s="95"/>
      <c r="F4" s="96"/>
      <c r="G4" s="95"/>
      <c r="H4" s="95"/>
    </row>
    <row r="5" spans="1:9" ht="52.8">
      <c r="B5" s="13" t="s">
        <v>98</v>
      </c>
      <c r="C5" s="9" t="s">
        <v>23</v>
      </c>
      <c r="D5" s="9" t="s">
        <v>24</v>
      </c>
      <c r="E5" s="38"/>
      <c r="F5" s="38"/>
      <c r="G5" s="38"/>
      <c r="H5" s="38"/>
      <c r="I5" s="8" t="s">
        <v>3</v>
      </c>
    </row>
    <row r="6" spans="1:9" s="17" customFormat="1">
      <c r="A6" s="20"/>
      <c r="C6" s="31"/>
      <c r="E6" s="29"/>
      <c r="F6" s="29"/>
      <c r="G6" s="29"/>
      <c r="H6" s="29"/>
    </row>
    <row r="7" spans="1:9" s="16" customFormat="1">
      <c r="A7" s="19"/>
      <c r="B7" s="54"/>
      <c r="C7" s="55"/>
      <c r="D7" s="53"/>
      <c r="E7" s="29"/>
      <c r="F7" s="29"/>
      <c r="G7" s="29"/>
      <c r="H7" s="29"/>
      <c r="I7" s="41"/>
    </row>
    <row r="8" spans="1:9" s="16" customFormat="1">
      <c r="A8" s="19"/>
      <c r="B8" s="14"/>
      <c r="C8" s="14"/>
      <c r="D8" s="19" t="s">
        <v>6</v>
      </c>
      <c r="E8" s="29"/>
      <c r="F8" s="29"/>
      <c r="G8" s="29"/>
      <c r="H8" s="29"/>
      <c r="I8" s="41"/>
    </row>
    <row r="9" spans="1:9" s="16" customFormat="1">
      <c r="A9" s="19"/>
      <c r="D9" s="19" t="s">
        <v>7</v>
      </c>
      <c r="E9" s="60"/>
      <c r="F9" s="60"/>
      <c r="G9" s="60"/>
      <c r="H9" s="60"/>
      <c r="I9" s="5"/>
    </row>
    <row r="10" spans="1:9">
      <c r="G10" s="60"/>
      <c r="H10" s="60"/>
    </row>
  </sheetData>
  <mergeCells count="8">
    <mergeCell ref="G1:H1"/>
    <mergeCell ref="G4:H4"/>
    <mergeCell ref="G3:H3"/>
    <mergeCell ref="E3:F3"/>
    <mergeCell ref="E4:F4"/>
    <mergeCell ref="G2:H2"/>
    <mergeCell ref="E1:F1"/>
    <mergeCell ref="E2:F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1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9" customWidth="1"/>
    <col min="6" max="6" width="5.77734375" style="12" customWidth="1"/>
    <col min="7" max="7" width="5.77734375" style="49" customWidth="1"/>
    <col min="8" max="24" width="5.77734375" style="12" customWidth="1"/>
    <col min="25" max="41" width="5.77734375" style="1" customWidth="1"/>
    <col min="42" max="16384" width="9.33203125" style="1"/>
  </cols>
  <sheetData>
    <row r="1" spans="1:41" ht="26.25" customHeight="1">
      <c r="A1" s="1" t="s">
        <v>0</v>
      </c>
      <c r="D1" s="4" t="s">
        <v>13</v>
      </c>
      <c r="E1" s="106" t="s">
        <v>21</v>
      </c>
      <c r="F1" s="106"/>
      <c r="G1" s="106" t="s">
        <v>30</v>
      </c>
      <c r="H1" s="106"/>
      <c r="I1" s="104" t="s">
        <v>116</v>
      </c>
      <c r="J1" s="104"/>
      <c r="K1" s="104" t="s">
        <v>117</v>
      </c>
      <c r="L1" s="104"/>
      <c r="M1" s="104" t="s">
        <v>118</v>
      </c>
      <c r="N1" s="104"/>
      <c r="O1" s="106" t="s">
        <v>40</v>
      </c>
      <c r="P1" s="106"/>
      <c r="Q1" s="106" t="s">
        <v>42</v>
      </c>
      <c r="R1" s="106"/>
      <c r="S1" s="104" t="s">
        <v>61</v>
      </c>
      <c r="T1" s="104"/>
      <c r="U1" s="104" t="s">
        <v>119</v>
      </c>
      <c r="V1" s="104"/>
      <c r="W1" s="106" t="s">
        <v>120</v>
      </c>
      <c r="X1" s="106"/>
      <c r="Y1" s="107" t="s">
        <v>43</v>
      </c>
      <c r="Z1" s="107"/>
      <c r="AA1" s="104" t="s">
        <v>121</v>
      </c>
      <c r="AB1" s="104"/>
      <c r="AC1" s="105" t="s">
        <v>122</v>
      </c>
      <c r="AD1" s="105"/>
      <c r="AE1" s="104" t="s">
        <v>59</v>
      </c>
      <c r="AF1" s="104"/>
      <c r="AG1" s="104" t="s">
        <v>123</v>
      </c>
      <c r="AH1" s="104"/>
      <c r="AI1" s="104" t="s">
        <v>124</v>
      </c>
      <c r="AJ1" s="104"/>
      <c r="AK1" s="104" t="s">
        <v>125</v>
      </c>
      <c r="AL1" s="104"/>
      <c r="AM1" s="104" t="s">
        <v>126</v>
      </c>
      <c r="AN1" s="104"/>
    </row>
    <row r="2" spans="1:41" ht="13.5" customHeight="1">
      <c r="A2" s="1"/>
      <c r="D2" s="4"/>
      <c r="E2" s="106" t="s">
        <v>31</v>
      </c>
      <c r="F2" s="106"/>
      <c r="G2" s="102" t="s">
        <v>32</v>
      </c>
      <c r="H2" s="102"/>
      <c r="I2" s="92" t="s">
        <v>32</v>
      </c>
      <c r="J2" s="92"/>
      <c r="K2" s="92" t="s">
        <v>33</v>
      </c>
      <c r="L2" s="92"/>
      <c r="M2" s="92" t="s">
        <v>32</v>
      </c>
      <c r="N2" s="92"/>
      <c r="O2" s="102" t="s">
        <v>31</v>
      </c>
      <c r="P2" s="102"/>
      <c r="Q2" s="102" t="s">
        <v>33</v>
      </c>
      <c r="R2" s="102"/>
      <c r="S2" s="104" t="s">
        <v>32</v>
      </c>
      <c r="T2" s="104"/>
      <c r="U2" s="104"/>
      <c r="V2" s="104"/>
      <c r="W2" s="102" t="s">
        <v>33</v>
      </c>
      <c r="X2" s="102"/>
      <c r="Y2" s="103"/>
      <c r="Z2" s="103"/>
      <c r="AA2" s="92" t="s">
        <v>33</v>
      </c>
      <c r="AB2" s="92"/>
      <c r="AC2" s="101"/>
      <c r="AD2" s="101"/>
      <c r="AE2" s="92" t="s">
        <v>32</v>
      </c>
      <c r="AF2" s="92"/>
      <c r="AG2" s="92"/>
      <c r="AH2" s="92"/>
      <c r="AI2" s="92" t="s">
        <v>32</v>
      </c>
      <c r="AJ2" s="92"/>
      <c r="AK2" s="92"/>
      <c r="AL2" s="92"/>
      <c r="AM2" s="92" t="s">
        <v>32</v>
      </c>
      <c r="AN2" s="92"/>
    </row>
    <row r="3" spans="1:41">
      <c r="A3" s="1"/>
      <c r="C3" s="79">
        <v>36760</v>
      </c>
      <c r="E3" s="102" t="s">
        <v>22</v>
      </c>
      <c r="F3" s="102"/>
      <c r="G3" s="102" t="s">
        <v>44</v>
      </c>
      <c r="H3" s="102"/>
      <c r="I3" s="92" t="s">
        <v>162</v>
      </c>
      <c r="J3" s="92"/>
      <c r="K3" s="92" t="s">
        <v>127</v>
      </c>
      <c r="L3" s="92"/>
      <c r="M3" s="92" t="s">
        <v>128</v>
      </c>
      <c r="N3" s="92"/>
      <c r="O3" s="102" t="s">
        <v>25</v>
      </c>
      <c r="P3" s="102"/>
      <c r="Q3" s="102" t="s">
        <v>45</v>
      </c>
      <c r="R3" s="102"/>
      <c r="S3" s="92" t="s">
        <v>62</v>
      </c>
      <c r="T3" s="92"/>
      <c r="U3" s="92" t="s">
        <v>129</v>
      </c>
      <c r="V3" s="92"/>
      <c r="W3" s="102" t="s">
        <v>34</v>
      </c>
      <c r="X3" s="102"/>
      <c r="Y3" s="103" t="s">
        <v>130</v>
      </c>
      <c r="Z3" s="103"/>
      <c r="AA3" s="92" t="s">
        <v>131</v>
      </c>
      <c r="AB3" s="92"/>
      <c r="AC3" s="101" t="s">
        <v>132</v>
      </c>
      <c r="AD3" s="101"/>
      <c r="AE3" s="92" t="s">
        <v>60</v>
      </c>
      <c r="AF3" s="92"/>
      <c r="AG3" s="92" t="s">
        <v>133</v>
      </c>
      <c r="AH3" s="92"/>
      <c r="AI3" s="92" t="s">
        <v>134</v>
      </c>
      <c r="AJ3" s="92"/>
      <c r="AK3" s="92" t="s">
        <v>35</v>
      </c>
      <c r="AL3" s="92"/>
      <c r="AM3" s="92" t="s">
        <v>135</v>
      </c>
      <c r="AN3" s="92"/>
    </row>
    <row r="4" spans="1:41">
      <c r="A4" s="1"/>
      <c r="C4" s="79">
        <v>37856</v>
      </c>
      <c r="E4" s="93" t="s">
        <v>136</v>
      </c>
      <c r="F4" s="93"/>
      <c r="G4" s="93" t="s">
        <v>137</v>
      </c>
      <c r="H4" s="94"/>
      <c r="I4" s="95">
        <v>43519</v>
      </c>
      <c r="J4" s="96"/>
      <c r="K4" s="95" t="s">
        <v>138</v>
      </c>
      <c r="L4" s="96"/>
      <c r="M4" s="95" t="s">
        <v>139</v>
      </c>
      <c r="N4" s="96"/>
      <c r="O4" s="93">
        <v>43182</v>
      </c>
      <c r="P4" s="94"/>
      <c r="Q4" s="93" t="s">
        <v>140</v>
      </c>
      <c r="R4" s="94"/>
      <c r="S4" s="95">
        <v>43582</v>
      </c>
      <c r="T4" s="96"/>
      <c r="U4" s="95">
        <v>43589</v>
      </c>
      <c r="V4" s="96"/>
      <c r="W4" s="93" t="s">
        <v>141</v>
      </c>
      <c r="X4" s="93"/>
      <c r="Y4" s="97">
        <v>43617</v>
      </c>
      <c r="Z4" s="98"/>
      <c r="AA4" s="95" t="s">
        <v>142</v>
      </c>
      <c r="AB4" s="95"/>
      <c r="AC4" s="99" t="s">
        <v>143</v>
      </c>
      <c r="AD4" s="100"/>
      <c r="AE4" s="95" t="s">
        <v>144</v>
      </c>
      <c r="AF4" s="95"/>
      <c r="AG4" s="95">
        <v>43778</v>
      </c>
      <c r="AH4" s="95"/>
      <c r="AI4" s="95">
        <v>43779</v>
      </c>
      <c r="AJ4" s="95"/>
      <c r="AK4" s="95">
        <v>43806</v>
      </c>
      <c r="AL4" s="95"/>
      <c r="AM4" s="95" t="s">
        <v>145</v>
      </c>
      <c r="AN4" s="95"/>
    </row>
    <row r="5" spans="1:41" ht="52.8">
      <c r="B5" s="13" t="s">
        <v>94</v>
      </c>
      <c r="C5" s="9" t="s">
        <v>23</v>
      </c>
      <c r="D5" s="9" t="s">
        <v>24</v>
      </c>
      <c r="E5" s="28" t="s">
        <v>4</v>
      </c>
      <c r="F5" s="28" t="s">
        <v>5</v>
      </c>
      <c r="G5" s="28" t="s">
        <v>4</v>
      </c>
      <c r="H5" s="28" t="s">
        <v>5</v>
      </c>
      <c r="I5" s="38" t="s">
        <v>4</v>
      </c>
      <c r="J5" s="38" t="s">
        <v>5</v>
      </c>
      <c r="K5" s="38" t="s">
        <v>4</v>
      </c>
      <c r="L5" s="38" t="s">
        <v>5</v>
      </c>
      <c r="M5" s="38" t="s">
        <v>4</v>
      </c>
      <c r="N5" s="38" t="s">
        <v>5</v>
      </c>
      <c r="O5" s="28" t="s">
        <v>4</v>
      </c>
      <c r="P5" s="28" t="s">
        <v>5</v>
      </c>
      <c r="Q5" s="28" t="s">
        <v>4</v>
      </c>
      <c r="R5" s="28" t="s">
        <v>5</v>
      </c>
      <c r="S5" s="38" t="s">
        <v>4</v>
      </c>
      <c r="T5" s="38" t="s">
        <v>5</v>
      </c>
      <c r="U5" s="38" t="s">
        <v>4</v>
      </c>
      <c r="V5" s="38" t="s">
        <v>5</v>
      </c>
      <c r="W5" s="28" t="s">
        <v>4</v>
      </c>
      <c r="X5" s="28" t="s">
        <v>5</v>
      </c>
      <c r="Y5" s="39" t="s">
        <v>4</v>
      </c>
      <c r="Z5" s="39" t="s">
        <v>5</v>
      </c>
      <c r="AA5" s="38" t="s">
        <v>4</v>
      </c>
      <c r="AB5" s="38" t="s">
        <v>5</v>
      </c>
      <c r="AC5" s="40" t="s">
        <v>4</v>
      </c>
      <c r="AD5" s="40" t="s">
        <v>5</v>
      </c>
      <c r="AE5" s="38" t="s">
        <v>4</v>
      </c>
      <c r="AF5" s="38" t="s">
        <v>5</v>
      </c>
      <c r="AG5" s="38" t="s">
        <v>4</v>
      </c>
      <c r="AH5" s="38" t="s">
        <v>5</v>
      </c>
      <c r="AI5" s="38" t="s">
        <v>4</v>
      </c>
      <c r="AJ5" s="38" t="s">
        <v>5</v>
      </c>
      <c r="AK5" s="38" t="s">
        <v>4</v>
      </c>
      <c r="AL5" s="38" t="s">
        <v>5</v>
      </c>
      <c r="AM5" s="38" t="s">
        <v>4</v>
      </c>
      <c r="AN5" s="38" t="s">
        <v>5</v>
      </c>
      <c r="AO5" s="8" t="s">
        <v>3</v>
      </c>
    </row>
    <row r="6" spans="1:41" s="17" customFormat="1">
      <c r="A6" s="20" t="s">
        <v>36</v>
      </c>
      <c r="B6" s="24" t="s">
        <v>74</v>
      </c>
      <c r="C6" s="58">
        <v>37369</v>
      </c>
      <c r="D6" s="16" t="s">
        <v>18</v>
      </c>
      <c r="E6" s="70" t="s">
        <v>38</v>
      </c>
      <c r="F6" s="29">
        <v>12</v>
      </c>
      <c r="G6" s="70" t="s">
        <v>36</v>
      </c>
      <c r="H6" s="29">
        <v>12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>
        <f>SUM(F6:AN6)</f>
        <v>24</v>
      </c>
    </row>
    <row r="7" spans="1:41" s="17" customFormat="1">
      <c r="A7" s="20" t="s">
        <v>38</v>
      </c>
      <c r="B7" s="24" t="s">
        <v>154</v>
      </c>
      <c r="C7" s="31">
        <v>37674</v>
      </c>
      <c r="D7" s="16" t="s">
        <v>41</v>
      </c>
      <c r="E7" s="70" t="s">
        <v>37</v>
      </c>
      <c r="F7" s="29">
        <v>11</v>
      </c>
      <c r="G7" s="70" t="s">
        <v>38</v>
      </c>
      <c r="H7" s="29">
        <v>9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>
        <f>SUM(F7:AN7)</f>
        <v>20</v>
      </c>
    </row>
    <row r="8" spans="1:41" s="17" customFormat="1">
      <c r="A8" s="20" t="s">
        <v>37</v>
      </c>
      <c r="B8" s="24" t="s">
        <v>155</v>
      </c>
      <c r="C8" s="59"/>
      <c r="D8" s="16" t="s">
        <v>160</v>
      </c>
      <c r="E8" s="78" t="s">
        <v>39</v>
      </c>
      <c r="F8" s="29"/>
      <c r="G8" s="70"/>
      <c r="H8" s="29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>
        <f>SUM(F8:AN8)</f>
        <v>0</v>
      </c>
    </row>
    <row r="9" spans="1:41" s="17" customFormat="1">
      <c r="A9" s="20"/>
      <c r="B9" s="24"/>
      <c r="C9" s="58"/>
      <c r="D9" s="16"/>
      <c r="E9" s="70"/>
      <c r="F9" s="29"/>
      <c r="G9" s="70"/>
      <c r="H9" s="29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</row>
    <row r="10" spans="1:41" s="16" customFormat="1">
      <c r="A10" s="19"/>
      <c r="B10" s="14"/>
      <c r="C10" s="14"/>
      <c r="D10" s="19" t="s">
        <v>6</v>
      </c>
      <c r="E10" s="62">
        <v>3</v>
      </c>
      <c r="F10" s="61"/>
      <c r="G10" s="62">
        <v>2</v>
      </c>
      <c r="H10" s="89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s="16" customFormat="1">
      <c r="A11" s="19"/>
      <c r="D11" s="19" t="s">
        <v>7</v>
      </c>
      <c r="E11" s="62">
        <v>5</v>
      </c>
      <c r="F11" s="61"/>
      <c r="G11" s="62">
        <v>3</v>
      </c>
      <c r="H11" s="89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s="16" customFormat="1">
      <c r="A12" s="19"/>
      <c r="E12" s="62"/>
      <c r="F12" s="61"/>
      <c r="G12" s="62"/>
      <c r="H12" s="8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</sheetData>
  <mergeCells count="72">
    <mergeCell ref="I3:J3"/>
    <mergeCell ref="E4:F4"/>
    <mergeCell ref="E3:F3"/>
    <mergeCell ref="G3:H3"/>
    <mergeCell ref="G4:H4"/>
    <mergeCell ref="I4:J4"/>
    <mergeCell ref="G1:H1"/>
    <mergeCell ref="E1:F1"/>
    <mergeCell ref="E2:F2"/>
    <mergeCell ref="I1:J1"/>
    <mergeCell ref="I2:J2"/>
    <mergeCell ref="G2:H2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1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G3" sqref="G3:H3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9" customWidth="1"/>
    <col min="6" max="22" width="5.77734375" style="12" customWidth="1"/>
    <col min="23" max="39" width="5.77734375" style="1" customWidth="1"/>
    <col min="40" max="16384" width="9.33203125" style="1"/>
  </cols>
  <sheetData>
    <row r="1" spans="1:39" ht="26.25" customHeight="1">
      <c r="A1" s="1" t="s">
        <v>0</v>
      </c>
      <c r="D1" s="4" t="s">
        <v>13</v>
      </c>
      <c r="E1" s="106" t="s">
        <v>30</v>
      </c>
      <c r="F1" s="106"/>
      <c r="G1" s="104" t="s">
        <v>116</v>
      </c>
      <c r="H1" s="104"/>
      <c r="I1" s="104" t="s">
        <v>117</v>
      </c>
      <c r="J1" s="104"/>
      <c r="K1" s="104" t="s">
        <v>118</v>
      </c>
      <c r="L1" s="104"/>
      <c r="M1" s="106" t="s">
        <v>40</v>
      </c>
      <c r="N1" s="106"/>
      <c r="O1" s="106" t="s">
        <v>42</v>
      </c>
      <c r="P1" s="106"/>
      <c r="Q1" s="104" t="s">
        <v>61</v>
      </c>
      <c r="R1" s="104"/>
      <c r="S1" s="104" t="s">
        <v>119</v>
      </c>
      <c r="T1" s="104"/>
      <c r="U1" s="106" t="s">
        <v>120</v>
      </c>
      <c r="V1" s="106"/>
      <c r="W1" s="107" t="s">
        <v>43</v>
      </c>
      <c r="X1" s="107"/>
      <c r="Y1" s="104" t="s">
        <v>121</v>
      </c>
      <c r="Z1" s="104"/>
      <c r="AA1" s="105" t="s">
        <v>122</v>
      </c>
      <c r="AB1" s="105"/>
      <c r="AC1" s="104" t="s">
        <v>59</v>
      </c>
      <c r="AD1" s="104"/>
      <c r="AE1" s="104" t="s">
        <v>123</v>
      </c>
      <c r="AF1" s="104"/>
      <c r="AG1" s="104" t="s">
        <v>124</v>
      </c>
      <c r="AH1" s="104"/>
      <c r="AI1" s="104" t="s">
        <v>125</v>
      </c>
      <c r="AJ1" s="104"/>
      <c r="AK1" s="104" t="s">
        <v>126</v>
      </c>
      <c r="AL1" s="104"/>
    </row>
    <row r="2" spans="1:39" ht="13.5" customHeight="1">
      <c r="A2" s="1"/>
      <c r="D2" s="4"/>
      <c r="E2" s="102" t="s">
        <v>32</v>
      </c>
      <c r="F2" s="102"/>
      <c r="G2" s="92" t="s">
        <v>32</v>
      </c>
      <c r="H2" s="92"/>
      <c r="I2" s="92" t="s">
        <v>33</v>
      </c>
      <c r="J2" s="92"/>
      <c r="K2" s="92" t="s">
        <v>32</v>
      </c>
      <c r="L2" s="92"/>
      <c r="M2" s="102" t="s">
        <v>31</v>
      </c>
      <c r="N2" s="102"/>
      <c r="O2" s="102" t="s">
        <v>33</v>
      </c>
      <c r="P2" s="102"/>
      <c r="Q2" s="104" t="s">
        <v>32</v>
      </c>
      <c r="R2" s="104"/>
      <c r="S2" s="104"/>
      <c r="T2" s="104"/>
      <c r="U2" s="102" t="s">
        <v>33</v>
      </c>
      <c r="V2" s="102"/>
      <c r="W2" s="103"/>
      <c r="X2" s="103"/>
      <c r="Y2" s="92" t="s">
        <v>33</v>
      </c>
      <c r="Z2" s="92"/>
      <c r="AA2" s="101"/>
      <c r="AB2" s="101"/>
      <c r="AC2" s="92" t="s">
        <v>32</v>
      </c>
      <c r="AD2" s="92"/>
      <c r="AE2" s="92"/>
      <c r="AF2" s="92"/>
      <c r="AG2" s="92" t="s">
        <v>32</v>
      </c>
      <c r="AH2" s="92"/>
      <c r="AI2" s="92"/>
      <c r="AJ2" s="92"/>
      <c r="AK2" s="92" t="s">
        <v>32</v>
      </c>
      <c r="AL2" s="92"/>
    </row>
    <row r="3" spans="1:39">
      <c r="A3" s="1"/>
      <c r="C3" s="79">
        <v>36760</v>
      </c>
      <c r="E3" s="102" t="s">
        <v>44</v>
      </c>
      <c r="F3" s="102"/>
      <c r="G3" s="92" t="s">
        <v>162</v>
      </c>
      <c r="H3" s="92"/>
      <c r="I3" s="92" t="s">
        <v>127</v>
      </c>
      <c r="J3" s="92"/>
      <c r="K3" s="92" t="s">
        <v>128</v>
      </c>
      <c r="L3" s="92"/>
      <c r="M3" s="102" t="s">
        <v>25</v>
      </c>
      <c r="N3" s="102"/>
      <c r="O3" s="102" t="s">
        <v>45</v>
      </c>
      <c r="P3" s="102"/>
      <c r="Q3" s="92" t="s">
        <v>62</v>
      </c>
      <c r="R3" s="92"/>
      <c r="S3" s="92" t="s">
        <v>129</v>
      </c>
      <c r="T3" s="92"/>
      <c r="U3" s="102" t="s">
        <v>34</v>
      </c>
      <c r="V3" s="102"/>
      <c r="W3" s="103" t="s">
        <v>130</v>
      </c>
      <c r="X3" s="103"/>
      <c r="Y3" s="92" t="s">
        <v>131</v>
      </c>
      <c r="Z3" s="92"/>
      <c r="AA3" s="101" t="s">
        <v>132</v>
      </c>
      <c r="AB3" s="101"/>
      <c r="AC3" s="92" t="s">
        <v>60</v>
      </c>
      <c r="AD3" s="92"/>
      <c r="AE3" s="92" t="s">
        <v>133</v>
      </c>
      <c r="AF3" s="92"/>
      <c r="AG3" s="92" t="s">
        <v>134</v>
      </c>
      <c r="AH3" s="92"/>
      <c r="AI3" s="92" t="s">
        <v>35</v>
      </c>
      <c r="AJ3" s="92"/>
      <c r="AK3" s="92" t="s">
        <v>135</v>
      </c>
      <c r="AL3" s="92"/>
    </row>
    <row r="4" spans="1:39">
      <c r="A4" s="1"/>
      <c r="C4" s="79">
        <v>37856</v>
      </c>
      <c r="E4" s="93" t="s">
        <v>137</v>
      </c>
      <c r="F4" s="94"/>
      <c r="G4" s="95">
        <v>43519</v>
      </c>
      <c r="H4" s="96"/>
      <c r="I4" s="95" t="s">
        <v>138</v>
      </c>
      <c r="J4" s="96"/>
      <c r="K4" s="95" t="s">
        <v>139</v>
      </c>
      <c r="L4" s="96"/>
      <c r="M4" s="93">
        <v>43182</v>
      </c>
      <c r="N4" s="94"/>
      <c r="O4" s="93" t="s">
        <v>140</v>
      </c>
      <c r="P4" s="94"/>
      <c r="Q4" s="95">
        <v>43582</v>
      </c>
      <c r="R4" s="96"/>
      <c r="S4" s="95">
        <v>43589</v>
      </c>
      <c r="T4" s="96"/>
      <c r="U4" s="93" t="s">
        <v>141</v>
      </c>
      <c r="V4" s="93"/>
      <c r="W4" s="97">
        <v>43617</v>
      </c>
      <c r="X4" s="98"/>
      <c r="Y4" s="95" t="s">
        <v>142</v>
      </c>
      <c r="Z4" s="95"/>
      <c r="AA4" s="99" t="s">
        <v>143</v>
      </c>
      <c r="AB4" s="100"/>
      <c r="AC4" s="95" t="s">
        <v>144</v>
      </c>
      <c r="AD4" s="95"/>
      <c r="AE4" s="95">
        <v>43778</v>
      </c>
      <c r="AF4" s="95"/>
      <c r="AG4" s="95">
        <v>43779</v>
      </c>
      <c r="AH4" s="95"/>
      <c r="AI4" s="95">
        <v>43806</v>
      </c>
      <c r="AJ4" s="95"/>
      <c r="AK4" s="95" t="s">
        <v>145</v>
      </c>
      <c r="AL4" s="95"/>
    </row>
    <row r="5" spans="1:39" ht="52.8">
      <c r="B5" s="13" t="s">
        <v>28</v>
      </c>
      <c r="C5" s="9" t="s">
        <v>23</v>
      </c>
      <c r="D5" s="9" t="s">
        <v>24</v>
      </c>
      <c r="E5" s="28" t="s">
        <v>4</v>
      </c>
      <c r="F5" s="28" t="s">
        <v>5</v>
      </c>
      <c r="G5" s="38" t="s">
        <v>4</v>
      </c>
      <c r="H5" s="38" t="s">
        <v>5</v>
      </c>
      <c r="I5" s="38" t="s">
        <v>4</v>
      </c>
      <c r="J5" s="38" t="s">
        <v>5</v>
      </c>
      <c r="K5" s="38" t="s">
        <v>4</v>
      </c>
      <c r="L5" s="38" t="s">
        <v>5</v>
      </c>
      <c r="M5" s="28" t="s">
        <v>4</v>
      </c>
      <c r="N5" s="28" t="s">
        <v>5</v>
      </c>
      <c r="O5" s="28" t="s">
        <v>4</v>
      </c>
      <c r="P5" s="28" t="s">
        <v>5</v>
      </c>
      <c r="Q5" s="38" t="s">
        <v>4</v>
      </c>
      <c r="R5" s="38" t="s">
        <v>5</v>
      </c>
      <c r="S5" s="38" t="s">
        <v>4</v>
      </c>
      <c r="T5" s="38" t="s">
        <v>5</v>
      </c>
      <c r="U5" s="28" t="s">
        <v>4</v>
      </c>
      <c r="V5" s="28" t="s">
        <v>5</v>
      </c>
      <c r="W5" s="39" t="s">
        <v>4</v>
      </c>
      <c r="X5" s="39" t="s">
        <v>5</v>
      </c>
      <c r="Y5" s="38" t="s">
        <v>4</v>
      </c>
      <c r="Z5" s="38" t="s">
        <v>5</v>
      </c>
      <c r="AA5" s="40" t="s">
        <v>4</v>
      </c>
      <c r="AB5" s="40" t="s">
        <v>5</v>
      </c>
      <c r="AC5" s="38" t="s">
        <v>4</v>
      </c>
      <c r="AD5" s="38" t="s">
        <v>5</v>
      </c>
      <c r="AE5" s="38" t="s">
        <v>4</v>
      </c>
      <c r="AF5" s="38" t="s">
        <v>5</v>
      </c>
      <c r="AG5" s="38" t="s">
        <v>4</v>
      </c>
      <c r="AH5" s="38" t="s">
        <v>5</v>
      </c>
      <c r="AI5" s="38" t="s">
        <v>4</v>
      </c>
      <c r="AJ5" s="38" t="s">
        <v>5</v>
      </c>
      <c r="AK5" s="38" t="s">
        <v>4</v>
      </c>
      <c r="AL5" s="38" t="s">
        <v>5</v>
      </c>
      <c r="AM5" s="8" t="s">
        <v>3</v>
      </c>
    </row>
    <row r="6" spans="1:39" s="17" customFormat="1">
      <c r="A6" s="20" t="s">
        <v>36</v>
      </c>
      <c r="B6" s="17" t="s">
        <v>95</v>
      </c>
      <c r="C6" s="77">
        <v>36914</v>
      </c>
      <c r="D6" s="17" t="s">
        <v>96</v>
      </c>
      <c r="E6" s="70" t="s">
        <v>38</v>
      </c>
      <c r="F6" s="29">
        <v>9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s="16" customFormat="1">
      <c r="A7" s="19"/>
      <c r="B7" s="24"/>
      <c r="C7" s="31"/>
      <c r="D7" s="17"/>
      <c r="E7" s="62"/>
      <c r="F7" s="89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s="16" customFormat="1">
      <c r="A8" s="19"/>
      <c r="B8" s="14"/>
      <c r="C8" s="14"/>
      <c r="D8" s="19" t="s">
        <v>6</v>
      </c>
      <c r="E8" s="62">
        <v>1</v>
      </c>
      <c r="F8" s="89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s="16" customFormat="1">
      <c r="A9" s="19"/>
      <c r="D9" s="19" t="s">
        <v>7</v>
      </c>
      <c r="E9" s="62">
        <v>3</v>
      </c>
      <c r="F9" s="8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s="16" customFormat="1">
      <c r="A10" s="19"/>
      <c r="E10" s="62"/>
      <c r="F10" s="89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16" customFormat="1">
      <c r="A11" s="19"/>
      <c r="B11" s="24" t="s">
        <v>55</v>
      </c>
      <c r="C11" s="31">
        <v>36964</v>
      </c>
      <c r="D11" s="16" t="s">
        <v>160</v>
      </c>
      <c r="E11" s="42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</sheetData>
  <sortState ref="B10:D13">
    <sortCondition ref="B10"/>
  </sortState>
  <mergeCells count="68">
    <mergeCell ref="E1:F1"/>
    <mergeCell ref="E4:F4"/>
    <mergeCell ref="E3:F3"/>
    <mergeCell ref="G3:H3"/>
    <mergeCell ref="E2:F2"/>
    <mergeCell ref="G2:H2"/>
    <mergeCell ref="I3:J3"/>
    <mergeCell ref="G1:H1"/>
    <mergeCell ref="I1:J1"/>
    <mergeCell ref="G4:H4"/>
    <mergeCell ref="I4:J4"/>
    <mergeCell ref="I2:J2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K4:L4"/>
    <mergeCell ref="M4:N4"/>
    <mergeCell ref="O4:P4"/>
    <mergeCell ref="Q4:R4"/>
    <mergeCell ref="S4:T4"/>
    <mergeCell ref="AE4:AF4"/>
    <mergeCell ref="AG4:AH4"/>
    <mergeCell ref="AI4:AJ4"/>
    <mergeCell ref="AK4:AL4"/>
    <mergeCell ref="U4:V4"/>
    <mergeCell ref="W4:X4"/>
    <mergeCell ref="Y4:Z4"/>
    <mergeCell ref="AA4:AB4"/>
    <mergeCell ref="AC4:AD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9" customWidth="1"/>
    <col min="6" max="6" width="5.77734375" style="12" customWidth="1"/>
    <col min="7" max="7" width="5.77734375" style="49" customWidth="1"/>
    <col min="8" max="24" width="5.77734375" style="12" customWidth="1"/>
    <col min="25" max="41" width="5.77734375" style="1" customWidth="1"/>
    <col min="42" max="16384" width="9.33203125" style="1"/>
  </cols>
  <sheetData>
    <row r="1" spans="1:41" ht="25.8" customHeight="1">
      <c r="A1" s="1" t="s">
        <v>8</v>
      </c>
      <c r="D1" s="4" t="s">
        <v>13</v>
      </c>
      <c r="E1" s="106" t="s">
        <v>21</v>
      </c>
      <c r="F1" s="106"/>
      <c r="G1" s="106" t="s">
        <v>30</v>
      </c>
      <c r="H1" s="106"/>
      <c r="I1" s="104" t="s">
        <v>116</v>
      </c>
      <c r="J1" s="104"/>
      <c r="K1" s="104" t="s">
        <v>117</v>
      </c>
      <c r="L1" s="104"/>
      <c r="M1" s="104" t="s">
        <v>118</v>
      </c>
      <c r="N1" s="104"/>
      <c r="O1" s="106" t="s">
        <v>40</v>
      </c>
      <c r="P1" s="106"/>
      <c r="Q1" s="106" t="s">
        <v>42</v>
      </c>
      <c r="R1" s="106"/>
      <c r="S1" s="104" t="s">
        <v>61</v>
      </c>
      <c r="T1" s="104"/>
      <c r="U1" s="104" t="s">
        <v>119</v>
      </c>
      <c r="V1" s="104"/>
      <c r="W1" s="106" t="s">
        <v>120</v>
      </c>
      <c r="X1" s="106"/>
      <c r="Y1" s="107" t="s">
        <v>43</v>
      </c>
      <c r="Z1" s="107"/>
      <c r="AA1" s="104" t="s">
        <v>121</v>
      </c>
      <c r="AB1" s="104"/>
      <c r="AC1" s="105" t="s">
        <v>122</v>
      </c>
      <c r="AD1" s="105"/>
      <c r="AE1" s="104" t="s">
        <v>59</v>
      </c>
      <c r="AF1" s="104"/>
      <c r="AG1" s="104" t="s">
        <v>123</v>
      </c>
      <c r="AH1" s="104"/>
      <c r="AI1" s="104" t="s">
        <v>124</v>
      </c>
      <c r="AJ1" s="104"/>
      <c r="AK1" s="104" t="s">
        <v>125</v>
      </c>
      <c r="AL1" s="104"/>
      <c r="AM1" s="104" t="s">
        <v>126</v>
      </c>
      <c r="AN1" s="104"/>
    </row>
    <row r="2" spans="1:41" ht="13.5" customHeight="1">
      <c r="A2" s="1"/>
      <c r="D2" s="4"/>
      <c r="E2" s="106" t="s">
        <v>31</v>
      </c>
      <c r="F2" s="106"/>
      <c r="G2" s="102" t="s">
        <v>32</v>
      </c>
      <c r="H2" s="102"/>
      <c r="I2" s="92" t="s">
        <v>32</v>
      </c>
      <c r="J2" s="92"/>
      <c r="K2" s="92" t="s">
        <v>33</v>
      </c>
      <c r="L2" s="92"/>
      <c r="M2" s="92" t="s">
        <v>32</v>
      </c>
      <c r="N2" s="92"/>
      <c r="O2" s="102" t="s">
        <v>31</v>
      </c>
      <c r="P2" s="102"/>
      <c r="Q2" s="102" t="s">
        <v>33</v>
      </c>
      <c r="R2" s="102"/>
      <c r="S2" s="104" t="s">
        <v>32</v>
      </c>
      <c r="T2" s="104"/>
      <c r="U2" s="104"/>
      <c r="V2" s="104"/>
      <c r="W2" s="102" t="s">
        <v>33</v>
      </c>
      <c r="X2" s="102"/>
      <c r="Y2" s="103"/>
      <c r="Z2" s="103"/>
      <c r="AA2" s="92" t="s">
        <v>33</v>
      </c>
      <c r="AB2" s="92"/>
      <c r="AC2" s="101"/>
      <c r="AD2" s="101"/>
      <c r="AE2" s="92" t="s">
        <v>32</v>
      </c>
      <c r="AF2" s="92"/>
      <c r="AG2" s="92"/>
      <c r="AH2" s="92"/>
      <c r="AI2" s="92" t="s">
        <v>32</v>
      </c>
      <c r="AJ2" s="92"/>
      <c r="AK2" s="92"/>
      <c r="AL2" s="92"/>
      <c r="AM2" s="92" t="s">
        <v>32</v>
      </c>
      <c r="AN2" s="92"/>
    </row>
    <row r="3" spans="1:41">
      <c r="A3" s="1"/>
      <c r="C3" s="79">
        <v>36760</v>
      </c>
      <c r="E3" s="102" t="s">
        <v>22</v>
      </c>
      <c r="F3" s="102"/>
      <c r="G3" s="102" t="s">
        <v>44</v>
      </c>
      <c r="H3" s="102"/>
      <c r="I3" s="92" t="s">
        <v>162</v>
      </c>
      <c r="J3" s="92"/>
      <c r="K3" s="92" t="s">
        <v>127</v>
      </c>
      <c r="L3" s="92"/>
      <c r="M3" s="92" t="s">
        <v>128</v>
      </c>
      <c r="N3" s="92"/>
      <c r="O3" s="102" t="s">
        <v>25</v>
      </c>
      <c r="P3" s="102"/>
      <c r="Q3" s="102" t="s">
        <v>45</v>
      </c>
      <c r="R3" s="102"/>
      <c r="S3" s="92" t="s">
        <v>62</v>
      </c>
      <c r="T3" s="92"/>
      <c r="U3" s="92" t="s">
        <v>129</v>
      </c>
      <c r="V3" s="92"/>
      <c r="W3" s="102" t="s">
        <v>34</v>
      </c>
      <c r="X3" s="102"/>
      <c r="Y3" s="103" t="s">
        <v>130</v>
      </c>
      <c r="Z3" s="103"/>
      <c r="AA3" s="92" t="s">
        <v>131</v>
      </c>
      <c r="AB3" s="92"/>
      <c r="AC3" s="101" t="s">
        <v>132</v>
      </c>
      <c r="AD3" s="101"/>
      <c r="AE3" s="92" t="s">
        <v>60</v>
      </c>
      <c r="AF3" s="92"/>
      <c r="AG3" s="92" t="s">
        <v>133</v>
      </c>
      <c r="AH3" s="92"/>
      <c r="AI3" s="92" t="s">
        <v>134</v>
      </c>
      <c r="AJ3" s="92"/>
      <c r="AK3" s="92" t="s">
        <v>35</v>
      </c>
      <c r="AL3" s="92"/>
      <c r="AM3" s="92" t="s">
        <v>135</v>
      </c>
      <c r="AN3" s="92"/>
    </row>
    <row r="4" spans="1:41">
      <c r="A4" s="1"/>
      <c r="C4" s="79">
        <v>37856</v>
      </c>
      <c r="E4" s="93" t="s">
        <v>136</v>
      </c>
      <c r="F4" s="93"/>
      <c r="G4" s="93" t="s">
        <v>137</v>
      </c>
      <c r="H4" s="94"/>
      <c r="I4" s="95">
        <v>43519</v>
      </c>
      <c r="J4" s="96"/>
      <c r="K4" s="95" t="s">
        <v>138</v>
      </c>
      <c r="L4" s="96"/>
      <c r="M4" s="95" t="s">
        <v>139</v>
      </c>
      <c r="N4" s="96"/>
      <c r="O4" s="93">
        <v>43182</v>
      </c>
      <c r="P4" s="94"/>
      <c r="Q4" s="93" t="s">
        <v>140</v>
      </c>
      <c r="R4" s="94"/>
      <c r="S4" s="95">
        <v>43582</v>
      </c>
      <c r="T4" s="96"/>
      <c r="U4" s="95">
        <v>43589</v>
      </c>
      <c r="V4" s="96"/>
      <c r="W4" s="93" t="s">
        <v>141</v>
      </c>
      <c r="X4" s="93"/>
      <c r="Y4" s="97">
        <v>43617</v>
      </c>
      <c r="Z4" s="98"/>
      <c r="AA4" s="95" t="s">
        <v>142</v>
      </c>
      <c r="AB4" s="95"/>
      <c r="AC4" s="99" t="s">
        <v>143</v>
      </c>
      <c r="AD4" s="100"/>
      <c r="AE4" s="95" t="s">
        <v>144</v>
      </c>
      <c r="AF4" s="95"/>
      <c r="AG4" s="95">
        <v>43778</v>
      </c>
      <c r="AH4" s="95"/>
      <c r="AI4" s="95">
        <v>43779</v>
      </c>
      <c r="AJ4" s="95"/>
      <c r="AK4" s="95">
        <v>43806</v>
      </c>
      <c r="AL4" s="95"/>
      <c r="AM4" s="95" t="s">
        <v>145</v>
      </c>
      <c r="AN4" s="95"/>
    </row>
    <row r="5" spans="1:41" ht="52.8">
      <c r="B5" s="15" t="s">
        <v>1</v>
      </c>
      <c r="C5" s="9" t="s">
        <v>23</v>
      </c>
      <c r="D5" s="9" t="s">
        <v>24</v>
      </c>
      <c r="E5" s="28" t="s">
        <v>4</v>
      </c>
      <c r="F5" s="28" t="s">
        <v>5</v>
      </c>
      <c r="G5" s="28" t="s">
        <v>4</v>
      </c>
      <c r="H5" s="28" t="s">
        <v>5</v>
      </c>
      <c r="I5" s="38" t="s">
        <v>4</v>
      </c>
      <c r="J5" s="38" t="s">
        <v>5</v>
      </c>
      <c r="K5" s="38" t="s">
        <v>4</v>
      </c>
      <c r="L5" s="38" t="s">
        <v>5</v>
      </c>
      <c r="M5" s="38" t="s">
        <v>4</v>
      </c>
      <c r="N5" s="38" t="s">
        <v>5</v>
      </c>
      <c r="O5" s="28" t="s">
        <v>4</v>
      </c>
      <c r="P5" s="28" t="s">
        <v>5</v>
      </c>
      <c r="Q5" s="28" t="s">
        <v>4</v>
      </c>
      <c r="R5" s="28" t="s">
        <v>5</v>
      </c>
      <c r="S5" s="38" t="s">
        <v>4</v>
      </c>
      <c r="T5" s="38" t="s">
        <v>5</v>
      </c>
      <c r="U5" s="38" t="s">
        <v>4</v>
      </c>
      <c r="V5" s="38" t="s">
        <v>5</v>
      </c>
      <c r="W5" s="28" t="s">
        <v>4</v>
      </c>
      <c r="X5" s="28" t="s">
        <v>5</v>
      </c>
      <c r="Y5" s="39" t="s">
        <v>4</v>
      </c>
      <c r="Z5" s="39" t="s">
        <v>5</v>
      </c>
      <c r="AA5" s="38" t="s">
        <v>4</v>
      </c>
      <c r="AB5" s="38" t="s">
        <v>5</v>
      </c>
      <c r="AC5" s="40" t="s">
        <v>4</v>
      </c>
      <c r="AD5" s="40" t="s">
        <v>5</v>
      </c>
      <c r="AE5" s="38" t="s">
        <v>4</v>
      </c>
      <c r="AF5" s="38" t="s">
        <v>5</v>
      </c>
      <c r="AG5" s="38" t="s">
        <v>4</v>
      </c>
      <c r="AH5" s="38" t="s">
        <v>5</v>
      </c>
      <c r="AI5" s="38" t="s">
        <v>4</v>
      </c>
      <c r="AJ5" s="38" t="s">
        <v>5</v>
      </c>
      <c r="AK5" s="38" t="s">
        <v>4</v>
      </c>
      <c r="AL5" s="38" t="s">
        <v>5</v>
      </c>
      <c r="AM5" s="38" t="s">
        <v>4</v>
      </c>
      <c r="AN5" s="38" t="s">
        <v>5</v>
      </c>
      <c r="AO5" s="8" t="s">
        <v>3</v>
      </c>
    </row>
    <row r="6" spans="1:41">
      <c r="A6" s="19" t="s">
        <v>36</v>
      </c>
      <c r="B6" s="17" t="s">
        <v>63</v>
      </c>
      <c r="C6" s="31">
        <v>37020</v>
      </c>
      <c r="D6" s="16" t="s">
        <v>64</v>
      </c>
      <c r="E6" s="65" t="s">
        <v>39</v>
      </c>
      <c r="F6" s="61"/>
      <c r="G6" s="62" t="s">
        <v>37</v>
      </c>
      <c r="H6" s="89">
        <v>8</v>
      </c>
      <c r="AO6" s="1">
        <f>SUM(F6:AN6)</f>
        <v>8</v>
      </c>
    </row>
    <row r="7" spans="1:41">
      <c r="A7" s="19"/>
      <c r="B7" s="21"/>
      <c r="C7" s="31"/>
      <c r="D7" s="42"/>
      <c r="E7" s="62"/>
      <c r="F7" s="61"/>
      <c r="G7" s="62"/>
      <c r="H7" s="89"/>
    </row>
    <row r="8" spans="1:41">
      <c r="A8" s="19"/>
      <c r="B8" s="16"/>
      <c r="C8" s="16"/>
      <c r="D8" s="19" t="s">
        <v>6</v>
      </c>
      <c r="E8" s="62">
        <v>1</v>
      </c>
      <c r="F8" s="61"/>
      <c r="G8" s="62">
        <v>1</v>
      </c>
      <c r="H8" s="89"/>
    </row>
    <row r="9" spans="1:41" s="10" customFormat="1">
      <c r="A9" s="19"/>
      <c r="B9" s="16"/>
      <c r="C9" s="16"/>
      <c r="D9" s="19" t="s">
        <v>7</v>
      </c>
      <c r="E9" s="62">
        <v>6</v>
      </c>
      <c r="F9" s="61"/>
      <c r="G9" s="62">
        <v>3</v>
      </c>
      <c r="H9" s="89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>
      <c r="A10" s="20"/>
      <c r="B10" s="23"/>
      <c r="C10" s="32"/>
      <c r="D10" s="33"/>
      <c r="G10" s="62"/>
      <c r="H10" s="89"/>
    </row>
    <row r="11" spans="1:41">
      <c r="A11" s="20"/>
      <c r="B11" s="21" t="s">
        <v>88</v>
      </c>
      <c r="C11" s="63">
        <v>37352</v>
      </c>
      <c r="D11" s="42" t="s">
        <v>58</v>
      </c>
      <c r="E11" s="62"/>
      <c r="F11" s="60"/>
    </row>
    <row r="12" spans="1:41">
      <c r="A12" s="19"/>
      <c r="B12" s="21" t="s">
        <v>100</v>
      </c>
      <c r="C12" s="31">
        <v>37041</v>
      </c>
      <c r="D12" s="42" t="s">
        <v>101</v>
      </c>
      <c r="E12" s="62"/>
      <c r="F12" s="60"/>
    </row>
    <row r="13" spans="1:41">
      <c r="A13" s="19"/>
      <c r="B13" s="21" t="s">
        <v>84</v>
      </c>
      <c r="C13" s="64">
        <v>37031</v>
      </c>
      <c r="D13" s="42" t="s">
        <v>47</v>
      </c>
      <c r="E13" s="62"/>
      <c r="F13" s="60"/>
    </row>
    <row r="14" spans="1:41">
      <c r="A14" s="19"/>
      <c r="B14" s="16"/>
      <c r="C14" s="16"/>
      <c r="D14" s="16"/>
    </row>
    <row r="15" spans="1:41">
      <c r="A15" s="19"/>
      <c r="B15" s="16"/>
      <c r="C15" s="16"/>
      <c r="D15" s="16"/>
    </row>
  </sheetData>
  <sortState ref="B12:D14">
    <sortCondition ref="B11"/>
  </sortState>
  <mergeCells count="72">
    <mergeCell ref="I4:J4"/>
    <mergeCell ref="I3:J3"/>
    <mergeCell ref="K1:L1"/>
    <mergeCell ref="K2:L2"/>
    <mergeCell ref="K3:L3"/>
    <mergeCell ref="K4:L4"/>
    <mergeCell ref="I2:J2"/>
    <mergeCell ref="I1:J1"/>
    <mergeCell ref="E4:F4"/>
    <mergeCell ref="G4:H4"/>
    <mergeCell ref="E1:F1"/>
    <mergeCell ref="G1:H1"/>
    <mergeCell ref="E2:F2"/>
    <mergeCell ref="G2:H2"/>
    <mergeCell ref="E3:F3"/>
    <mergeCell ref="G3:H3"/>
    <mergeCell ref="M2:N2"/>
    <mergeCell ref="O2:P2"/>
    <mergeCell ref="Q2:R2"/>
    <mergeCell ref="Q1:R1"/>
    <mergeCell ref="M1:N1"/>
    <mergeCell ref="O1:P1"/>
    <mergeCell ref="Q3:R3"/>
    <mergeCell ref="M3:N3"/>
    <mergeCell ref="M4:N4"/>
    <mergeCell ref="O4:P4"/>
    <mergeCell ref="Q4:R4"/>
    <mergeCell ref="O3:P3"/>
    <mergeCell ref="AK1:AL1"/>
    <mergeCell ref="S1:T1"/>
    <mergeCell ref="U1:V1"/>
    <mergeCell ref="W1:X1"/>
    <mergeCell ref="Y1:Z1"/>
    <mergeCell ref="AA1:AB1"/>
    <mergeCell ref="AM1:AN1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C1:AD1"/>
    <mergeCell ref="AE1:AF1"/>
    <mergeCell ref="AG1:AH1"/>
    <mergeCell ref="AI1:AJ1"/>
    <mergeCell ref="AK3:AL3"/>
    <mergeCell ref="S3:T3"/>
    <mergeCell ref="U3:V3"/>
    <mergeCell ref="W3:X3"/>
    <mergeCell ref="Y3:Z3"/>
    <mergeCell ref="AA3:AB3"/>
    <mergeCell ref="AM3:AN3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C3:AD3"/>
    <mergeCell ref="AE3:AF3"/>
    <mergeCell ref="AG3:AH3"/>
    <mergeCell ref="AI3:AJ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9" customWidth="1"/>
    <col min="6" max="6" width="5.77734375" style="12" customWidth="1"/>
    <col min="7" max="7" width="5.77734375" style="49" customWidth="1"/>
    <col min="8" max="24" width="5.77734375" style="12" customWidth="1"/>
    <col min="25" max="41" width="5.77734375" style="1" customWidth="1"/>
    <col min="42" max="16384" width="9.33203125" style="1"/>
  </cols>
  <sheetData>
    <row r="1" spans="1:41" ht="26.25" customHeight="1">
      <c r="A1" s="1" t="s">
        <v>8</v>
      </c>
      <c r="D1" s="4" t="s">
        <v>13</v>
      </c>
      <c r="E1" s="106" t="s">
        <v>21</v>
      </c>
      <c r="F1" s="106"/>
      <c r="G1" s="106" t="s">
        <v>30</v>
      </c>
      <c r="H1" s="106"/>
      <c r="I1" s="104" t="s">
        <v>116</v>
      </c>
      <c r="J1" s="104"/>
      <c r="K1" s="104" t="s">
        <v>117</v>
      </c>
      <c r="L1" s="104"/>
      <c r="M1" s="104" t="s">
        <v>118</v>
      </c>
      <c r="N1" s="104"/>
      <c r="O1" s="106" t="s">
        <v>40</v>
      </c>
      <c r="P1" s="106"/>
      <c r="Q1" s="106" t="s">
        <v>42</v>
      </c>
      <c r="R1" s="106"/>
      <c r="S1" s="104" t="s">
        <v>61</v>
      </c>
      <c r="T1" s="104"/>
      <c r="U1" s="104" t="s">
        <v>119</v>
      </c>
      <c r="V1" s="104"/>
      <c r="W1" s="106" t="s">
        <v>120</v>
      </c>
      <c r="X1" s="106"/>
      <c r="Y1" s="107" t="s">
        <v>43</v>
      </c>
      <c r="Z1" s="107"/>
      <c r="AA1" s="104" t="s">
        <v>121</v>
      </c>
      <c r="AB1" s="104"/>
      <c r="AC1" s="105" t="s">
        <v>122</v>
      </c>
      <c r="AD1" s="105"/>
      <c r="AE1" s="104" t="s">
        <v>59</v>
      </c>
      <c r="AF1" s="104"/>
      <c r="AG1" s="104" t="s">
        <v>123</v>
      </c>
      <c r="AH1" s="104"/>
      <c r="AI1" s="104" t="s">
        <v>124</v>
      </c>
      <c r="AJ1" s="104"/>
      <c r="AK1" s="104" t="s">
        <v>125</v>
      </c>
      <c r="AL1" s="104"/>
      <c r="AM1" s="104" t="s">
        <v>126</v>
      </c>
      <c r="AN1" s="104"/>
    </row>
    <row r="2" spans="1:41" ht="13.5" customHeight="1">
      <c r="A2" s="1"/>
      <c r="D2" s="4"/>
      <c r="E2" s="106" t="s">
        <v>31</v>
      </c>
      <c r="F2" s="106"/>
      <c r="G2" s="102" t="s">
        <v>32</v>
      </c>
      <c r="H2" s="102"/>
      <c r="I2" s="92" t="s">
        <v>32</v>
      </c>
      <c r="J2" s="92"/>
      <c r="K2" s="92" t="s">
        <v>33</v>
      </c>
      <c r="L2" s="92"/>
      <c r="M2" s="92" t="s">
        <v>32</v>
      </c>
      <c r="N2" s="92"/>
      <c r="O2" s="102" t="s">
        <v>31</v>
      </c>
      <c r="P2" s="102"/>
      <c r="Q2" s="102" t="s">
        <v>33</v>
      </c>
      <c r="R2" s="102"/>
      <c r="S2" s="104" t="s">
        <v>32</v>
      </c>
      <c r="T2" s="104"/>
      <c r="U2" s="104"/>
      <c r="V2" s="104"/>
      <c r="W2" s="102" t="s">
        <v>33</v>
      </c>
      <c r="X2" s="102"/>
      <c r="Y2" s="103"/>
      <c r="Z2" s="103"/>
      <c r="AA2" s="92" t="s">
        <v>33</v>
      </c>
      <c r="AB2" s="92"/>
      <c r="AC2" s="101"/>
      <c r="AD2" s="101"/>
      <c r="AE2" s="92" t="s">
        <v>32</v>
      </c>
      <c r="AF2" s="92"/>
      <c r="AG2" s="92"/>
      <c r="AH2" s="92"/>
      <c r="AI2" s="92" t="s">
        <v>32</v>
      </c>
      <c r="AJ2" s="92"/>
      <c r="AK2" s="92"/>
      <c r="AL2" s="92"/>
      <c r="AM2" s="92" t="s">
        <v>32</v>
      </c>
      <c r="AN2" s="92"/>
    </row>
    <row r="3" spans="1:41">
      <c r="A3" s="1"/>
      <c r="C3" s="79">
        <v>36760</v>
      </c>
      <c r="E3" s="102" t="s">
        <v>22</v>
      </c>
      <c r="F3" s="102"/>
      <c r="G3" s="102" t="s">
        <v>44</v>
      </c>
      <c r="H3" s="102"/>
      <c r="I3" s="92" t="s">
        <v>162</v>
      </c>
      <c r="J3" s="92"/>
      <c r="K3" s="92" t="s">
        <v>127</v>
      </c>
      <c r="L3" s="92"/>
      <c r="M3" s="92" t="s">
        <v>128</v>
      </c>
      <c r="N3" s="92"/>
      <c r="O3" s="102" t="s">
        <v>25</v>
      </c>
      <c r="P3" s="102"/>
      <c r="Q3" s="102" t="s">
        <v>45</v>
      </c>
      <c r="R3" s="102"/>
      <c r="S3" s="92" t="s">
        <v>62</v>
      </c>
      <c r="T3" s="92"/>
      <c r="U3" s="92" t="s">
        <v>129</v>
      </c>
      <c r="V3" s="92"/>
      <c r="W3" s="102" t="s">
        <v>34</v>
      </c>
      <c r="X3" s="102"/>
      <c r="Y3" s="103" t="s">
        <v>130</v>
      </c>
      <c r="Z3" s="103"/>
      <c r="AA3" s="92" t="s">
        <v>131</v>
      </c>
      <c r="AB3" s="92"/>
      <c r="AC3" s="101" t="s">
        <v>132</v>
      </c>
      <c r="AD3" s="101"/>
      <c r="AE3" s="92" t="s">
        <v>60</v>
      </c>
      <c r="AF3" s="92"/>
      <c r="AG3" s="92" t="s">
        <v>133</v>
      </c>
      <c r="AH3" s="92"/>
      <c r="AI3" s="92" t="s">
        <v>134</v>
      </c>
      <c r="AJ3" s="92"/>
      <c r="AK3" s="92" t="s">
        <v>35</v>
      </c>
      <c r="AL3" s="92"/>
      <c r="AM3" s="92" t="s">
        <v>135</v>
      </c>
      <c r="AN3" s="92"/>
    </row>
    <row r="4" spans="1:41">
      <c r="A4" s="1"/>
      <c r="C4" s="79">
        <v>37856</v>
      </c>
      <c r="E4" s="93" t="s">
        <v>136</v>
      </c>
      <c r="F4" s="93"/>
      <c r="G4" s="93" t="s">
        <v>137</v>
      </c>
      <c r="H4" s="94"/>
      <c r="I4" s="95">
        <v>43519</v>
      </c>
      <c r="J4" s="96"/>
      <c r="K4" s="95" t="s">
        <v>138</v>
      </c>
      <c r="L4" s="96"/>
      <c r="M4" s="95" t="s">
        <v>139</v>
      </c>
      <c r="N4" s="96"/>
      <c r="O4" s="93">
        <v>43182</v>
      </c>
      <c r="P4" s="94"/>
      <c r="Q4" s="93" t="s">
        <v>140</v>
      </c>
      <c r="R4" s="94"/>
      <c r="S4" s="95">
        <v>43582</v>
      </c>
      <c r="T4" s="96"/>
      <c r="U4" s="95">
        <v>43589</v>
      </c>
      <c r="V4" s="96"/>
      <c r="W4" s="93" t="s">
        <v>141</v>
      </c>
      <c r="X4" s="93"/>
      <c r="Y4" s="97">
        <v>43617</v>
      </c>
      <c r="Z4" s="98"/>
      <c r="AA4" s="95" t="s">
        <v>142</v>
      </c>
      <c r="AB4" s="95"/>
      <c r="AC4" s="99" t="s">
        <v>143</v>
      </c>
      <c r="AD4" s="100"/>
      <c r="AE4" s="95" t="s">
        <v>144</v>
      </c>
      <c r="AF4" s="95"/>
      <c r="AG4" s="95">
        <v>43778</v>
      </c>
      <c r="AH4" s="95"/>
      <c r="AI4" s="95">
        <v>43779</v>
      </c>
      <c r="AJ4" s="95"/>
      <c r="AK4" s="95">
        <v>43806</v>
      </c>
      <c r="AL4" s="95"/>
      <c r="AM4" s="95" t="s">
        <v>145</v>
      </c>
      <c r="AN4" s="95"/>
    </row>
    <row r="5" spans="1:41" ht="52.8">
      <c r="B5" s="7" t="s">
        <v>9</v>
      </c>
      <c r="C5" s="9" t="s">
        <v>23</v>
      </c>
      <c r="D5" s="9" t="s">
        <v>24</v>
      </c>
      <c r="E5" s="28" t="s">
        <v>4</v>
      </c>
      <c r="F5" s="28" t="s">
        <v>5</v>
      </c>
      <c r="G5" s="28" t="s">
        <v>4</v>
      </c>
      <c r="H5" s="28" t="s">
        <v>5</v>
      </c>
      <c r="I5" s="38" t="s">
        <v>4</v>
      </c>
      <c r="J5" s="38" t="s">
        <v>5</v>
      </c>
      <c r="K5" s="38" t="s">
        <v>4</v>
      </c>
      <c r="L5" s="38" t="s">
        <v>5</v>
      </c>
      <c r="M5" s="38" t="s">
        <v>4</v>
      </c>
      <c r="N5" s="38" t="s">
        <v>5</v>
      </c>
      <c r="O5" s="28" t="s">
        <v>4</v>
      </c>
      <c r="P5" s="28" t="s">
        <v>5</v>
      </c>
      <c r="Q5" s="28" t="s">
        <v>4</v>
      </c>
      <c r="R5" s="28" t="s">
        <v>5</v>
      </c>
      <c r="S5" s="38" t="s">
        <v>4</v>
      </c>
      <c r="T5" s="38" t="s">
        <v>5</v>
      </c>
      <c r="U5" s="38" t="s">
        <v>4</v>
      </c>
      <c r="V5" s="38" t="s">
        <v>5</v>
      </c>
      <c r="W5" s="28" t="s">
        <v>4</v>
      </c>
      <c r="X5" s="28" t="s">
        <v>5</v>
      </c>
      <c r="Y5" s="39" t="s">
        <v>4</v>
      </c>
      <c r="Z5" s="39" t="s">
        <v>5</v>
      </c>
      <c r="AA5" s="38" t="s">
        <v>4</v>
      </c>
      <c r="AB5" s="38" t="s">
        <v>5</v>
      </c>
      <c r="AC5" s="40" t="s">
        <v>4</v>
      </c>
      <c r="AD5" s="40" t="s">
        <v>5</v>
      </c>
      <c r="AE5" s="38" t="s">
        <v>4</v>
      </c>
      <c r="AF5" s="38" t="s">
        <v>5</v>
      </c>
      <c r="AG5" s="38" t="s">
        <v>4</v>
      </c>
      <c r="AH5" s="38" t="s">
        <v>5</v>
      </c>
      <c r="AI5" s="38" t="s">
        <v>4</v>
      </c>
      <c r="AJ5" s="38" t="s">
        <v>5</v>
      </c>
      <c r="AK5" s="38" t="s">
        <v>4</v>
      </c>
      <c r="AL5" s="38" t="s">
        <v>5</v>
      </c>
      <c r="AM5" s="38" t="s">
        <v>4</v>
      </c>
      <c r="AN5" s="38" t="s">
        <v>5</v>
      </c>
      <c r="AO5" s="8" t="s">
        <v>3</v>
      </c>
    </row>
    <row r="6" spans="1:41">
      <c r="A6" s="19" t="s">
        <v>36</v>
      </c>
      <c r="B6" s="17" t="s">
        <v>146</v>
      </c>
      <c r="C6" s="90">
        <v>36761</v>
      </c>
      <c r="D6" s="16" t="s">
        <v>160</v>
      </c>
      <c r="E6" s="62" t="s">
        <v>36</v>
      </c>
      <c r="F6" s="60">
        <v>15</v>
      </c>
      <c r="G6" s="62" t="s">
        <v>36</v>
      </c>
      <c r="H6" s="89">
        <v>12</v>
      </c>
      <c r="AO6" s="1">
        <f>SUM(F6:AN6)</f>
        <v>27</v>
      </c>
    </row>
    <row r="7" spans="1:41">
      <c r="A7" s="19" t="s">
        <v>38</v>
      </c>
      <c r="B7" s="17" t="s">
        <v>111</v>
      </c>
      <c r="C7" s="66">
        <v>37269</v>
      </c>
      <c r="D7" s="16" t="s">
        <v>41</v>
      </c>
      <c r="E7" s="62" t="s">
        <v>37</v>
      </c>
      <c r="F7" s="60">
        <v>11</v>
      </c>
      <c r="G7" s="65" t="s">
        <v>39</v>
      </c>
      <c r="H7" s="89"/>
      <c r="AO7" s="1">
        <f>SUM(F7:AN7)</f>
        <v>11</v>
      </c>
    </row>
    <row r="8" spans="1:41">
      <c r="A8" s="19"/>
      <c r="B8" s="17"/>
      <c r="C8" s="16"/>
      <c r="D8" s="16"/>
      <c r="E8" s="62"/>
      <c r="F8" s="60"/>
      <c r="G8" s="62"/>
      <c r="H8" s="89"/>
    </row>
    <row r="9" spans="1:41">
      <c r="A9" s="19"/>
      <c r="B9" s="14"/>
      <c r="C9" s="14"/>
      <c r="D9" s="19" t="s">
        <v>6</v>
      </c>
      <c r="E9" s="62">
        <v>2</v>
      </c>
      <c r="F9" s="60"/>
      <c r="G9" s="62">
        <v>2</v>
      </c>
      <c r="H9" s="89"/>
    </row>
    <row r="10" spans="1:41" s="10" customFormat="1">
      <c r="A10" s="19"/>
      <c r="B10" s="16"/>
      <c r="C10" s="16"/>
      <c r="D10" s="19" t="s">
        <v>7</v>
      </c>
      <c r="E10" s="62">
        <v>13</v>
      </c>
      <c r="F10" s="60"/>
      <c r="G10" s="62">
        <v>9</v>
      </c>
      <c r="H10" s="89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>
      <c r="A11" s="19"/>
      <c r="B11" s="16"/>
      <c r="C11" s="16"/>
      <c r="D11" s="16"/>
      <c r="E11" s="62"/>
      <c r="F11" s="60"/>
      <c r="G11" s="62"/>
      <c r="H11" s="89"/>
    </row>
    <row r="12" spans="1:41" s="52" customFormat="1">
      <c r="A12" s="20"/>
      <c r="B12" s="17" t="s">
        <v>56</v>
      </c>
      <c r="C12" s="37"/>
      <c r="D12" s="17" t="s">
        <v>106</v>
      </c>
      <c r="E12" s="62"/>
      <c r="F12" s="60"/>
      <c r="G12" s="4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>
      <c r="A13" s="19"/>
      <c r="B13" s="17" t="s">
        <v>83</v>
      </c>
      <c r="C13" s="37"/>
      <c r="D13" s="16" t="s">
        <v>15</v>
      </c>
      <c r="E13" s="62"/>
      <c r="F13" s="60"/>
    </row>
    <row r="14" spans="1:41">
      <c r="A14" s="19"/>
      <c r="B14" s="21" t="s">
        <v>88</v>
      </c>
      <c r="C14" s="63">
        <v>37352</v>
      </c>
      <c r="D14" s="42" t="s">
        <v>58</v>
      </c>
      <c r="E14" s="62"/>
      <c r="F14" s="60"/>
    </row>
    <row r="15" spans="1:41">
      <c r="A15" s="19"/>
      <c r="B15" s="42" t="s">
        <v>89</v>
      </c>
      <c r="C15" s="64">
        <v>37437</v>
      </c>
      <c r="D15" s="16" t="s">
        <v>90</v>
      </c>
      <c r="E15" s="62"/>
      <c r="F15" s="60"/>
    </row>
    <row r="16" spans="1:41">
      <c r="A16" s="19"/>
      <c r="B16" s="21" t="s">
        <v>113</v>
      </c>
      <c r="C16" s="31">
        <v>37097</v>
      </c>
      <c r="D16" s="42" t="s">
        <v>114</v>
      </c>
    </row>
    <row r="17" spans="1:4">
      <c r="A17" s="19"/>
      <c r="B17" s="17" t="s">
        <v>82</v>
      </c>
      <c r="C17" s="64">
        <v>37060</v>
      </c>
      <c r="D17" s="16" t="s">
        <v>15</v>
      </c>
    </row>
    <row r="18" spans="1:4">
      <c r="A18" s="19"/>
      <c r="B18" s="21" t="s">
        <v>105</v>
      </c>
      <c r="C18" s="63">
        <v>37350</v>
      </c>
      <c r="D18" s="42" t="s">
        <v>101</v>
      </c>
    </row>
    <row r="19" spans="1:4">
      <c r="A19" s="19"/>
      <c r="B19" s="21" t="s">
        <v>104</v>
      </c>
      <c r="C19" s="63">
        <v>37205</v>
      </c>
      <c r="D19" s="42" t="s">
        <v>12</v>
      </c>
    </row>
    <row r="20" spans="1:4">
      <c r="A20" s="19"/>
      <c r="B20" s="42" t="s">
        <v>87</v>
      </c>
      <c r="C20" s="68">
        <v>37124</v>
      </c>
      <c r="D20" s="16" t="s">
        <v>15</v>
      </c>
    </row>
    <row r="21" spans="1:4">
      <c r="A21" s="19"/>
      <c r="B21" s="17" t="s">
        <v>66</v>
      </c>
      <c r="C21" s="31">
        <v>37428</v>
      </c>
      <c r="D21" s="42" t="s">
        <v>47</v>
      </c>
    </row>
    <row r="22" spans="1:4">
      <c r="A22" s="19"/>
      <c r="B22" s="17"/>
      <c r="C22" s="17"/>
      <c r="D22" s="17"/>
    </row>
    <row r="23" spans="1:4">
      <c r="A23" s="19"/>
      <c r="B23" s="16"/>
      <c r="C23" s="69"/>
      <c r="D23" s="16"/>
    </row>
    <row r="24" spans="1:4">
      <c r="A24" s="19"/>
      <c r="B24" s="16"/>
      <c r="C24" s="16"/>
      <c r="D24" s="16"/>
    </row>
  </sheetData>
  <sortState ref="B12:D24">
    <sortCondition ref="B12"/>
  </sortState>
  <mergeCells count="72">
    <mergeCell ref="O3:P3"/>
    <mergeCell ref="O4:P4"/>
    <mergeCell ref="M1:N1"/>
    <mergeCell ref="M2:N2"/>
    <mergeCell ref="M3:N3"/>
    <mergeCell ref="M4:N4"/>
    <mergeCell ref="E3:F3"/>
    <mergeCell ref="E4:F4"/>
    <mergeCell ref="G3:H3"/>
    <mergeCell ref="G4:H4"/>
    <mergeCell ref="K4:L4"/>
    <mergeCell ref="I3:J3"/>
    <mergeCell ref="K3:L3"/>
    <mergeCell ref="I4:J4"/>
    <mergeCell ref="E1:F1"/>
    <mergeCell ref="E2:F2"/>
    <mergeCell ref="G2:H2"/>
    <mergeCell ref="G1:H1"/>
    <mergeCell ref="Q2:R2"/>
    <mergeCell ref="O2:P2"/>
    <mergeCell ref="I2:J2"/>
    <mergeCell ref="K2:L2"/>
    <mergeCell ref="I1:J1"/>
    <mergeCell ref="K1:L1"/>
    <mergeCell ref="O1:P1"/>
    <mergeCell ref="Q4:R4"/>
    <mergeCell ref="S4:T4"/>
    <mergeCell ref="U4:V4"/>
    <mergeCell ref="U1:V1"/>
    <mergeCell ref="U2:V2"/>
    <mergeCell ref="U3:V3"/>
    <mergeCell ref="Q3:R3"/>
    <mergeCell ref="S3:T3"/>
    <mergeCell ref="S2:T2"/>
    <mergeCell ref="Q1:R1"/>
    <mergeCell ref="S1:T1"/>
    <mergeCell ref="AM1:AN1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W1:X1"/>
    <mergeCell ref="Y1:Z1"/>
    <mergeCell ref="AA1:AB1"/>
    <mergeCell ref="AC1:AD1"/>
    <mergeCell ref="AE1:AF1"/>
    <mergeCell ref="AG1:AH1"/>
    <mergeCell ref="AI1:AJ1"/>
    <mergeCell ref="AK1:AL1"/>
    <mergeCell ref="AG3:AH3"/>
    <mergeCell ref="AI3:AJ3"/>
    <mergeCell ref="AK3:AL3"/>
    <mergeCell ref="AM3:AN3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W3:X3"/>
    <mergeCell ref="Y3:Z3"/>
    <mergeCell ref="AA3:AB3"/>
    <mergeCell ref="AC3:AD3"/>
    <mergeCell ref="AE3:AF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2009-10-10T10:04:13Z</cp:lastPrinted>
  <dcterms:created xsi:type="dcterms:W3CDTF">2003-03-16T13:41:38Z</dcterms:created>
  <dcterms:modified xsi:type="dcterms:W3CDTF">2019-02-21T13:43:18Z</dcterms:modified>
  <cp:category>kick-box</cp:category>
</cp:coreProperties>
</file>