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firstSheet="2" activeTab="16"/>
  </bookViews>
  <sheets>
    <sheet name="lány 32" sheetId="13127" r:id="rId1"/>
    <sheet name="lány 42" sheetId="13121" r:id="rId2"/>
    <sheet name="lány 46" sheetId="13118" r:id="rId3"/>
    <sheet name="lány 50" sheetId="13116" r:id="rId4"/>
    <sheet name="lány 55" sheetId="2" r:id="rId5"/>
    <sheet name="lány 60" sheetId="13117" r:id="rId6"/>
    <sheet name="lány 65" sheetId="13120" r:id="rId7"/>
    <sheet name="lány +65" sheetId="13125" r:id="rId8"/>
    <sheet name="fiú 32" sheetId="13128" r:id="rId9"/>
    <sheet name="fiú 37" sheetId="13126" r:id="rId10"/>
    <sheet name="fiú 42" sheetId="26" r:id="rId11"/>
    <sheet name="fiú 47" sheetId="13112" r:id="rId12"/>
    <sheet name="fiú 52" sheetId="3892" r:id="rId13"/>
    <sheet name="fiú 57" sheetId="525" r:id="rId14"/>
    <sheet name="fiú 63" sheetId="13114" r:id="rId15"/>
    <sheet name="fiú 69" sheetId="4097" r:id="rId16"/>
    <sheet name="fiú +69" sheetId="12" r:id="rId17"/>
  </sheets>
  <calcPr calcId="125725"/>
</workbook>
</file>

<file path=xl/calcChain.xml><?xml version="1.0" encoding="utf-8"?>
<calcChain xmlns="http://schemas.openxmlformats.org/spreadsheetml/2006/main">
  <c r="AO8" i="13114"/>
  <c r="AO9"/>
  <c r="AO10"/>
  <c r="AO7" i="525"/>
  <c r="AO9"/>
  <c r="AO10"/>
  <c r="AO11"/>
  <c r="AO12"/>
  <c r="AO13"/>
  <c r="AO8" i="13112"/>
  <c r="AO10"/>
  <c r="AO11"/>
  <c r="AO12"/>
  <c r="AO10" i="26"/>
  <c r="AO8" i="13126"/>
  <c r="AO9"/>
  <c r="AO10"/>
  <c r="AO11"/>
  <c r="AO12"/>
  <c r="AO7" i="13125"/>
  <c r="AO9"/>
  <c r="AO8"/>
  <c r="AO8" i="13117"/>
  <c r="AO8" i="2"/>
  <c r="AO7"/>
  <c r="AO8" i="13116"/>
  <c r="AO9"/>
  <c r="AO7" i="13121"/>
  <c r="AO8"/>
  <c r="AM6" i="13128"/>
  <c r="AO6" i="13127"/>
  <c r="AO6" i="13121"/>
  <c r="AO7" i="13118"/>
  <c r="AO6"/>
  <c r="AO6" i="13116"/>
  <c r="AO7"/>
  <c r="AO7" i="13117"/>
  <c r="AO6"/>
  <c r="AO6" i="13120"/>
  <c r="AO6" i="13125"/>
  <c r="AO6" i="13126"/>
  <c r="AO7"/>
  <c r="AO7" i="26"/>
  <c r="AO8"/>
  <c r="AO9"/>
  <c r="AO6"/>
  <c r="AO7" i="13112"/>
  <c r="AO9"/>
  <c r="AO6"/>
  <c r="AO8" i="3892"/>
  <c r="AO7"/>
  <c r="AO6"/>
  <c r="AO8" i="525"/>
  <c r="AO6"/>
  <c r="AO7" i="13114"/>
  <c r="AO6"/>
  <c r="AO7" i="4097"/>
  <c r="AO6"/>
  <c r="AO9" i="2"/>
  <c r="AO6"/>
</calcChain>
</file>

<file path=xl/sharedStrings.xml><?xml version="1.0" encoding="utf-8"?>
<sst xmlns="http://schemas.openxmlformats.org/spreadsheetml/2006/main" count="2129" uniqueCount="214">
  <si>
    <t>összes pont</t>
  </si>
  <si>
    <t>hely</t>
  </si>
  <si>
    <t>pont</t>
  </si>
  <si>
    <t>mérlegelt:</t>
  </si>
  <si>
    <t>indult:</t>
  </si>
  <si>
    <t>fiúk</t>
  </si>
  <si>
    <t>Szigetszentmiklós-Tököl SE</t>
  </si>
  <si>
    <t>Esztergomi KBSE</t>
  </si>
  <si>
    <t>Fontana KBSE</t>
  </si>
  <si>
    <t xml:space="preserve">kick-light     </t>
  </si>
  <si>
    <t>42 kg</t>
  </si>
  <si>
    <t>47 kg</t>
  </si>
  <si>
    <t>+69 kg</t>
  </si>
  <si>
    <t>52 kg</t>
  </si>
  <si>
    <t>57 kg</t>
  </si>
  <si>
    <t>69 kg</t>
  </si>
  <si>
    <t>lányok</t>
  </si>
  <si>
    <t>Veresegyház KBSE</t>
  </si>
  <si>
    <t>63 kg</t>
  </si>
  <si>
    <t>55 kg</t>
  </si>
  <si>
    <t>50 kg</t>
  </si>
  <si>
    <t>60 kg</t>
  </si>
  <si>
    <t>Combat "D" SC</t>
  </si>
  <si>
    <t>46 kg</t>
  </si>
  <si>
    <t>Karlovac Open</t>
  </si>
  <si>
    <t>Karlovac</t>
  </si>
  <si>
    <t>szül. idő</t>
  </si>
  <si>
    <t>klub</t>
  </si>
  <si>
    <t>Slovak Open</t>
  </si>
  <si>
    <t>Békéscsaba</t>
  </si>
  <si>
    <t>65 kg</t>
  </si>
  <si>
    <t>KirályTeam</t>
  </si>
  <si>
    <t>"B" kat.</t>
  </si>
  <si>
    <t>"C" kat.</t>
  </si>
  <si>
    <t>"A" kat.</t>
  </si>
  <si>
    <t>Budapest</t>
  </si>
  <si>
    <t>Esztergom</t>
  </si>
  <si>
    <t>1.</t>
  </si>
  <si>
    <t>Szikora Levente</t>
  </si>
  <si>
    <t>Diák-bajnokság</t>
  </si>
  <si>
    <t>Baráth Albert Károly</t>
  </si>
  <si>
    <t>Zrínyi Miklós KBA</t>
  </si>
  <si>
    <t>Szabó Dániel</t>
  </si>
  <si>
    <t>Gyöngyösi Kevin</t>
  </si>
  <si>
    <t>Rácz Kickboxing</t>
  </si>
  <si>
    <t>Koledics Dávid</t>
  </si>
  <si>
    <t>UP OB</t>
  </si>
  <si>
    <t>Pozsony</t>
  </si>
  <si>
    <t>Jászai Orsolya</t>
  </si>
  <si>
    <t>Nyergesújfalu KBSE</t>
  </si>
  <si>
    <t>Controll SE Szombathely</t>
  </si>
  <si>
    <t>Korcsok Nikolett</t>
  </si>
  <si>
    <t>Szűcs Attila</t>
  </si>
  <si>
    <t>Östör Barnabás</t>
  </si>
  <si>
    <t>Dinamica SE</t>
  </si>
  <si>
    <t>Török Karola</t>
  </si>
  <si>
    <t>+65 kg</t>
  </si>
  <si>
    <t>Horváth Ruben</t>
  </si>
  <si>
    <t>PTE PEAC RFC</t>
  </si>
  <si>
    <t>Kovács Laura Fanni</t>
  </si>
  <si>
    <t>Nagy Ramóna</t>
  </si>
  <si>
    <t>Kámán Regina</t>
  </si>
  <si>
    <t>Lajter Dorina</t>
  </si>
  <si>
    <t>UP EB</t>
  </si>
  <si>
    <t>Szabó Bence</t>
  </si>
  <si>
    <t>LSP Team</t>
  </si>
  <si>
    <t>Czech Open</t>
  </si>
  <si>
    <t>Prága</t>
  </si>
  <si>
    <t>Mikulás Kupa</t>
  </si>
  <si>
    <t>Nagy Dávid</t>
  </si>
  <si>
    <t>Kovács Team</t>
  </si>
  <si>
    <t>Kána Koppány</t>
  </si>
  <si>
    <t>Klein Gergő</t>
  </si>
  <si>
    <t>Pataki Klaudia</t>
  </si>
  <si>
    <t>Austrian Classics</t>
  </si>
  <si>
    <t>ASVÖ Junior Challenge</t>
  </si>
  <si>
    <t>Croatia Open</t>
  </si>
  <si>
    <t>Innsbruck</t>
  </si>
  <si>
    <t>Kaba</t>
  </si>
  <si>
    <t>Zágráb</t>
  </si>
  <si>
    <t>Mattersburg</t>
  </si>
  <si>
    <t>Nagy Tamás</t>
  </si>
  <si>
    <t>Erdei Benjámin</t>
  </si>
  <si>
    <t>Kánai Kristóf</t>
  </si>
  <si>
    <t>Simon Dávid</t>
  </si>
  <si>
    <t>Varga Viktória</t>
  </si>
  <si>
    <t>Kertész Lili</t>
  </si>
  <si>
    <t>HED-LAND SSE</t>
  </si>
  <si>
    <t>Harcklub HRSE</t>
  </si>
  <si>
    <t>Gombás Alexandra</t>
  </si>
  <si>
    <t>Kolozsvári Enikő</t>
  </si>
  <si>
    <t>Pradja Szonja</t>
  </si>
  <si>
    <t>Pálfalvi Panni</t>
  </si>
  <si>
    <t>Iván Dominik</t>
  </si>
  <si>
    <t>Mészáros Kevin</t>
  </si>
  <si>
    <t>Békéscsabai LTP SE</t>
  </si>
  <si>
    <t>Nyári László</t>
  </si>
  <si>
    <t>Unicentrál Bull"s KBSzSE</t>
  </si>
  <si>
    <t>Gazsó Ákos</t>
  </si>
  <si>
    <t>Makkai Anna Janka</t>
  </si>
  <si>
    <t>Bagi Nimród</t>
  </si>
  <si>
    <t>Pataki Barnabás</t>
  </si>
  <si>
    <t>Solymosi Bence</t>
  </si>
  <si>
    <t>Ábrahám Zoltán</t>
  </si>
  <si>
    <t>Solymosi Norbert</t>
  </si>
  <si>
    <t>Juhász Bálint</t>
  </si>
  <si>
    <t>Csiernyik Levente</t>
  </si>
  <si>
    <t>Koszecz Boglárka</t>
  </si>
  <si>
    <t>KirályTeam (Szeged)</t>
  </si>
  <si>
    <t>Kozma Levente</t>
  </si>
  <si>
    <t>Plajos Dominika</t>
  </si>
  <si>
    <t>Gönczi Team</t>
  </si>
  <si>
    <t>Sárdi Rebeka</t>
  </si>
  <si>
    <t>Farkas Zsolt</t>
  </si>
  <si>
    <t>Báthory SE</t>
  </si>
  <si>
    <t>Mester Tamás</t>
  </si>
  <si>
    <t>Bogár Dávid</t>
  </si>
  <si>
    <t>Keserű Krisztofer</t>
  </si>
  <si>
    <t>Papp Dániel</t>
  </si>
  <si>
    <t>Pallagi Viktor</t>
  </si>
  <si>
    <t>Veres Nándor</t>
  </si>
  <si>
    <t>Nagy László</t>
  </si>
  <si>
    <t>Németi Zsófia</t>
  </si>
  <si>
    <t>Ladover Barna</t>
  </si>
  <si>
    <t>Karai Zétény</t>
  </si>
  <si>
    <t>Kiss Tamás</t>
  </si>
  <si>
    <t>Túrkeve VSE</t>
  </si>
  <si>
    <t>Rimini</t>
  </si>
  <si>
    <t>Paulovkin Tímea</t>
  </si>
  <si>
    <t>IKO Kyo Team</t>
  </si>
  <si>
    <t>Mészáros Bence</t>
  </si>
  <si>
    <t>Tamás Ádám</t>
  </si>
  <si>
    <t>Vilhelm Zalán</t>
  </si>
  <si>
    <t>Tárnoki Krisztián</t>
  </si>
  <si>
    <t>Bálint Roland</t>
  </si>
  <si>
    <t>Tímár Boglárka</t>
  </si>
  <si>
    <t>Debreceni Bázis SKE</t>
  </si>
  <si>
    <t>Tóth Levente</t>
  </si>
  <si>
    <t>Németi Bálint</t>
  </si>
  <si>
    <t>Kalmár Péter</t>
  </si>
  <si>
    <t>Demeter Gergő</t>
  </si>
  <si>
    <t>Szombati Gergely</t>
  </si>
  <si>
    <t>Berecz Tibor</t>
  </si>
  <si>
    <t>Sándorfalvi Küzdősport</t>
  </si>
  <si>
    <t>Csordás Norina</t>
  </si>
  <si>
    <t>Kutina Open</t>
  </si>
  <si>
    <t>Kutina</t>
  </si>
  <si>
    <t>Koskócsák Márk Mihály</t>
  </si>
  <si>
    <t>Jonas Lautenschlager</t>
  </si>
  <si>
    <t>Kickboxing 4 L&amp;M</t>
  </si>
  <si>
    <t>Takács Kadosa</t>
  </si>
  <si>
    <t>Gönczi Máté</t>
  </si>
  <si>
    <t>Kovács Marcell Tamás</t>
  </si>
  <si>
    <t>Németh Laura</t>
  </si>
  <si>
    <t>Sebők-Papp Liliána</t>
  </si>
  <si>
    <t>Grand Prix BIH</t>
  </si>
  <si>
    <t>Irish Open</t>
  </si>
  <si>
    <t>German Open</t>
  </si>
  <si>
    <t>I. Nádudvari Gasztro Kupa</t>
  </si>
  <si>
    <t>Magyar Világkupa</t>
  </si>
  <si>
    <t>Bestfighter</t>
  </si>
  <si>
    <t>II. Nádudvari Gsztro Kupa</t>
  </si>
  <si>
    <t>Dublin</t>
  </si>
  <si>
    <t>München</t>
  </si>
  <si>
    <t>Nádudvar</t>
  </si>
  <si>
    <t>Dorog</t>
  </si>
  <si>
    <t>Győr</t>
  </si>
  <si>
    <t>2019.02.08-10</t>
  </si>
  <si>
    <t>2019.02.15-17</t>
  </si>
  <si>
    <t>2019.03.01-03</t>
  </si>
  <si>
    <t>2019.03.15-17</t>
  </si>
  <si>
    <t>2019.04.12-14</t>
  </si>
  <si>
    <t>2019.05.16-19</t>
  </si>
  <si>
    <t>2019.06.14-16</t>
  </si>
  <si>
    <t>2019.08.23-09.01</t>
  </si>
  <si>
    <t>2019.10.04-05</t>
  </si>
  <si>
    <t>2019.12.13-14</t>
  </si>
  <si>
    <t>Tóparti SC Kápolnásnyék</t>
  </si>
  <si>
    <t>37 kg</t>
  </si>
  <si>
    <t>Kustánczi Dáriusz Leopárd</t>
  </si>
  <si>
    <t>2.</t>
  </si>
  <si>
    <t>Hammer Máté</t>
  </si>
  <si>
    <t>3.</t>
  </si>
  <si>
    <t>Tarcsi Gergő</t>
  </si>
  <si>
    <t>Németh Kristóf</t>
  </si>
  <si>
    <t>9-16.</t>
  </si>
  <si>
    <t>5-8.</t>
  </si>
  <si>
    <t>Bullakaj Alexander</t>
  </si>
  <si>
    <t>Agrobio Classic KBC</t>
  </si>
  <si>
    <t>Zsolnai Laura</t>
  </si>
  <si>
    <t>Müncz Kata</t>
  </si>
  <si>
    <t>Rajos Léna</t>
  </si>
  <si>
    <t>younger cadet</t>
  </si>
  <si>
    <t>Zenkó Csilla</t>
  </si>
  <si>
    <t>Nagy Lilla</t>
  </si>
  <si>
    <t>Kis Réka</t>
  </si>
  <si>
    <t>Csepeli SzSE</t>
  </si>
  <si>
    <t>Pálfi Viktória</t>
  </si>
  <si>
    <t>32 kg</t>
  </si>
  <si>
    <t>Kissebesi Vilmos</t>
  </si>
  <si>
    <t>Makkai Olivér</t>
  </si>
  <si>
    <t>Tóth Dénes</t>
  </si>
  <si>
    <t>Bujalka István</t>
  </si>
  <si>
    <t>Gombás Zsombor</t>
  </si>
  <si>
    <t>Trauninger Zalán</t>
  </si>
  <si>
    <t>Szigetszentmiklósi KBSE</t>
  </si>
  <si>
    <t>Soltvadkerti Dániel</t>
  </si>
  <si>
    <t>Szabó Zétény</t>
  </si>
  <si>
    <t>Baráth Patrik</t>
  </si>
  <si>
    <t>y cadet</t>
  </si>
  <si>
    <t>4.</t>
  </si>
  <si>
    <t>5.</t>
  </si>
  <si>
    <t>Csepeli SzSE (Szeged)</t>
  </si>
  <si>
    <t>Szarajevo</t>
  </si>
</sst>
</file>

<file path=xl/styles.xml><?xml version="1.0" encoding="utf-8"?>
<styleSheet xmlns="http://schemas.openxmlformats.org/spreadsheetml/2006/main">
  <numFmts count="1">
    <numFmt numFmtId="164" formatCode="yyyy/mm/dd;@"/>
  </numFmts>
  <fonts count="35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00B05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3" borderId="0" applyNumberFormat="0" applyBorder="0" applyAlignment="0" applyProtection="0"/>
    <xf numFmtId="0" fontId="21" fillId="7" borderId="1" applyNumberFormat="0" applyAlignment="0" applyProtection="0"/>
    <xf numFmtId="0" fontId="12" fillId="20" borderId="2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4" fillId="0" borderId="6" applyNumberFormat="0" applyFill="0" applyAlignment="0" applyProtection="0"/>
    <xf numFmtId="0" fontId="20" fillId="21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5" fillId="22" borderId="7" applyNumberFormat="0" applyFont="0" applyAlignment="0" applyProtection="0"/>
    <xf numFmtId="0" fontId="16" fillId="7" borderId="8" applyNumberForma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</cellStyleXfs>
  <cellXfs count="1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47" applyFont="1" applyBorder="1"/>
    <xf numFmtId="0" fontId="2" fillId="0" borderId="0" xfId="0" applyFont="1" applyBorder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47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4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40" applyFont="1"/>
    <xf numFmtId="14" fontId="1" fillId="0" borderId="0" xfId="43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14" fontId="1" fillId="0" borderId="0" xfId="43" applyNumberFormat="1" applyFont="1" applyFill="1" applyAlignment="1">
      <alignment horizontal="center"/>
    </xf>
    <xf numFmtId="0" fontId="24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47" applyFont="1" applyFill="1" applyBorder="1"/>
    <xf numFmtId="0" fontId="1" fillId="0" borderId="0" xfId="39" applyFont="1" applyFill="1" applyAlignment="1">
      <alignment horizontal="left"/>
    </xf>
    <xf numFmtId="0" fontId="1" fillId="0" borderId="0" xfId="39" applyFont="1" applyFill="1" applyBorder="1"/>
    <xf numFmtId="0" fontId="1" fillId="0" borderId="0" xfId="45" applyFont="1" applyFill="1"/>
    <xf numFmtId="0" fontId="2" fillId="0" borderId="0" xfId="0" applyFont="1" applyAlignment="1">
      <alignment horizontal="center"/>
    </xf>
    <xf numFmtId="14" fontId="1" fillId="0" borderId="0" xfId="39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3" borderId="0" xfId="0" applyFont="1" applyFill="1" applyAlignment="1">
      <alignment horizontal="center" textRotation="90"/>
    </xf>
    <xf numFmtId="0" fontId="1" fillId="0" borderId="0" xfId="44" applyFont="1" applyFill="1" applyAlignment="1">
      <alignment horizontal="left"/>
    </xf>
    <xf numFmtId="14" fontId="1" fillId="0" borderId="0" xfId="53" applyNumberFormat="1" applyFont="1" applyFill="1" applyAlignment="1">
      <alignment horizontal="center" vertical="top" wrapText="1"/>
    </xf>
    <xf numFmtId="0" fontId="27" fillId="0" borderId="0" xfId="0" applyFont="1" applyBorder="1" applyAlignment="1">
      <alignment horizontal="right"/>
    </xf>
    <xf numFmtId="0" fontId="27" fillId="0" borderId="0" xfId="47" applyFont="1" applyBorder="1"/>
    <xf numFmtId="14" fontId="27" fillId="0" borderId="0" xfId="43" applyNumberFormat="1" applyFont="1" applyFill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0" fontId="1" fillId="0" borderId="0" xfId="47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/>
    <xf numFmtId="0" fontId="28" fillId="0" borderId="0" xfId="0" applyFont="1" applyFill="1"/>
    <xf numFmtId="14" fontId="1" fillId="23" borderId="0" xfId="0" applyNumberFormat="1" applyFont="1" applyFill="1" applyAlignment="1">
      <alignment horizontal="center" vertical="top" wrapText="1"/>
    </xf>
    <xf numFmtId="0" fontId="28" fillId="0" borderId="0" xfId="0" applyFont="1" applyFill="1" applyAlignment="1">
      <alignment horizontal="right"/>
    </xf>
    <xf numFmtId="14" fontId="1" fillId="23" borderId="0" xfId="0" applyNumberFormat="1" applyFont="1" applyFill="1" applyAlignment="1">
      <alignment horizontal="center"/>
    </xf>
    <xf numFmtId="0" fontId="2" fillId="0" borderId="0" xfId="40" applyFont="1"/>
    <xf numFmtId="0" fontId="2" fillId="0" borderId="0" xfId="37" applyFont="1" applyFill="1" applyBorder="1"/>
    <xf numFmtId="0" fontId="2" fillId="0" borderId="0" xfId="38" applyFont="1" applyBorder="1"/>
    <xf numFmtId="164" fontId="1" fillId="0" borderId="0" xfId="0" applyNumberFormat="1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64" fontId="1" fillId="24" borderId="0" xfId="0" applyNumberFormat="1" applyFont="1" applyFill="1" applyAlignment="1">
      <alignment horizontal="center"/>
    </xf>
    <xf numFmtId="14" fontId="1" fillId="24" borderId="0" xfId="43" applyNumberFormat="1" applyFont="1" applyFill="1" applyAlignment="1">
      <alignment horizontal="center" vertical="top" wrapText="1"/>
    </xf>
    <xf numFmtId="0" fontId="2" fillId="0" borderId="0" xfId="41" applyFont="1" applyFill="1" applyBorder="1"/>
    <xf numFmtId="14" fontId="2" fillId="23" borderId="0" xfId="0" applyNumberFormat="1" applyFont="1" applyFill="1" applyAlignment="1">
      <alignment horizontal="center"/>
    </xf>
    <xf numFmtId="14" fontId="1" fillId="23" borderId="0" xfId="55" applyNumberFormat="1" applyFont="1" applyFill="1" applyBorder="1" applyAlignment="1">
      <alignment horizontal="center"/>
    </xf>
    <xf numFmtId="0" fontId="30" fillId="0" borderId="0" xfId="39" applyFont="1" applyFill="1" applyBorder="1"/>
    <xf numFmtId="0" fontId="29" fillId="0" borderId="0" xfId="0" applyFont="1" applyFill="1"/>
    <xf numFmtId="0" fontId="2" fillId="0" borderId="0" xfId="47" applyFont="1" applyFill="1" applyBorder="1"/>
    <xf numFmtId="0" fontId="2" fillId="0" borderId="0" xfId="45" applyFont="1" applyFill="1"/>
    <xf numFmtId="14" fontId="31" fillId="0" borderId="0" xfId="43" applyNumberFormat="1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0" fillId="0" borderId="0" xfId="0" applyFont="1" applyBorder="1"/>
    <xf numFmtId="14" fontId="31" fillId="0" borderId="0" xfId="0" applyNumberFormat="1" applyFont="1" applyAlignment="1">
      <alignment horizontal="center"/>
    </xf>
    <xf numFmtId="14" fontId="1" fillId="0" borderId="0" xfId="54" applyNumberFormat="1" applyFont="1" applyFill="1" applyBorder="1" applyAlignment="1">
      <alignment horizontal="center"/>
    </xf>
    <xf numFmtId="0" fontId="30" fillId="0" borderId="0" xfId="45" applyFont="1" applyFill="1"/>
    <xf numFmtId="14" fontId="31" fillId="23" borderId="0" xfId="0" applyNumberFormat="1" applyFont="1" applyFill="1" applyAlignment="1">
      <alignment horizontal="center"/>
    </xf>
    <xf numFmtId="0" fontId="1" fillId="0" borderId="0" xfId="0" applyFont="1" applyFill="1" applyAlignment="1"/>
    <xf numFmtId="14" fontId="1" fillId="0" borderId="0" xfId="0" applyNumberFormat="1" applyFont="1" applyFill="1" applyAlignment="1">
      <alignment horizontal="center" wrapText="1"/>
    </xf>
    <xf numFmtId="0" fontId="29" fillId="0" borderId="0" xfId="38" applyFont="1" applyFill="1" applyBorder="1"/>
    <xf numFmtId="14" fontId="1" fillId="0" borderId="0" xfId="55" applyNumberFormat="1" applyFont="1" applyFill="1" applyBorder="1" applyAlignment="1">
      <alignment horizontal="center"/>
    </xf>
    <xf numFmtId="14" fontId="1" fillId="0" borderId="0" xfId="53" applyNumberFormat="1" applyFont="1" applyAlignment="1">
      <alignment horizontal="center" vertical="top" wrapText="1"/>
    </xf>
    <xf numFmtId="14" fontId="1" fillId="23" borderId="0" xfId="0" applyNumberFormat="1" applyFont="1" applyFill="1" applyAlignment="1">
      <alignment horizontal="center" wrapText="1"/>
    </xf>
    <xf numFmtId="0" fontId="30" fillId="0" borderId="0" xfId="0" applyFont="1"/>
    <xf numFmtId="0" fontId="1" fillId="0" borderId="0" xfId="46" applyFont="1" applyBorder="1"/>
    <xf numFmtId="0" fontId="2" fillId="0" borderId="0" xfId="38" applyFont="1" applyFill="1" applyBorder="1"/>
    <xf numFmtId="0" fontId="29" fillId="0" borderId="0" xfId="37" applyFont="1" applyFill="1" applyBorder="1"/>
    <xf numFmtId="0" fontId="2" fillId="0" borderId="0" xfId="0" applyFont="1" applyFill="1" applyAlignment="1">
      <alignment horizontal="center"/>
    </xf>
    <xf numFmtId="0" fontId="30" fillId="0" borderId="0" xfId="38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1" fillId="0" borderId="0" xfId="56" applyNumberFormat="1" applyFont="1" applyAlignment="1">
      <alignment horizontal="center"/>
    </xf>
    <xf numFmtId="14" fontId="1" fillId="23" borderId="0" xfId="42" applyNumberFormat="1" applyFont="1" applyFill="1" applyAlignment="1">
      <alignment horizontal="center"/>
    </xf>
    <xf numFmtId="14" fontId="1" fillId="0" borderId="0" xfId="55" applyNumberFormat="1" applyFont="1" applyFill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14" fontId="1" fillId="0" borderId="0" xfId="40" applyNumberFormat="1" applyFont="1" applyFill="1" applyAlignment="1">
      <alignment horizontal="center"/>
    </xf>
    <xf numFmtId="14" fontId="32" fillId="0" borderId="0" xfId="0" applyNumberFormat="1" applyFont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46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4" fontId="32" fillId="24" borderId="0" xfId="0" applyNumberFormat="1" applyFont="1" applyFill="1" applyAlignment="1">
      <alignment horizontal="center"/>
    </xf>
    <xf numFmtId="14" fontId="1" fillId="27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23" borderId="0" xfId="0" applyFont="1" applyFill="1"/>
    <xf numFmtId="0" fontId="2" fillId="0" borderId="0" xfId="0" applyFont="1" applyFill="1" applyAlignment="1">
      <alignment horizontal="center"/>
    </xf>
    <xf numFmtId="0" fontId="1" fillId="28" borderId="0" xfId="45" applyFont="1" applyFill="1"/>
    <xf numFmtId="0" fontId="2" fillId="24" borderId="0" xfId="0" applyFont="1" applyFill="1" applyBorder="1"/>
    <xf numFmtId="0" fontId="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Alignment="1">
      <alignment horizontal="left"/>
    </xf>
    <xf numFmtId="14" fontId="33" fillId="0" borderId="0" xfId="0" applyNumberFormat="1" applyFont="1" applyAlignment="1">
      <alignment horizontal="center"/>
    </xf>
    <xf numFmtId="0" fontId="33" fillId="0" borderId="0" xfId="45" applyFont="1" applyFill="1"/>
    <xf numFmtId="4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/>
    <xf numFmtId="0" fontId="33" fillId="0" borderId="0" xfId="0" applyFont="1"/>
    <xf numFmtId="0" fontId="33" fillId="0" borderId="0" xfId="0" applyFont="1" applyFill="1" applyBorder="1"/>
    <xf numFmtId="14" fontId="1" fillId="0" borderId="0" xfId="57" applyNumberFormat="1" applyFont="1" applyFill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/>
    <xf numFmtId="14" fontId="34" fillId="0" borderId="0" xfId="58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14" fontId="1" fillId="0" borderId="0" xfId="59" applyNumberFormat="1" applyFont="1" applyFill="1" applyAlignment="1">
      <alignment horizontal="center"/>
    </xf>
    <xf numFmtId="14" fontId="34" fillId="0" borderId="0" xfId="59" applyNumberFormat="1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14" fontId="34" fillId="0" borderId="0" xfId="0" applyNumberFormat="1" applyFont="1" applyFill="1" applyAlignment="1">
      <alignment horizontal="center"/>
    </xf>
    <xf numFmtId="14" fontId="1" fillId="24" borderId="0" xfId="0" applyNumberFormat="1" applyFont="1" applyFill="1" applyAlignment="1">
      <alignment horizontal="center"/>
    </xf>
    <xf numFmtId="14" fontId="34" fillId="0" borderId="0" xfId="60" applyNumberFormat="1" applyFont="1" applyFill="1" applyAlignment="1">
      <alignment horizontal="center"/>
    </xf>
    <xf numFmtId="0" fontId="34" fillId="0" borderId="0" xfId="40" applyFont="1"/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6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14" fontId="26" fillId="23" borderId="0" xfId="0" applyNumberFormat="1" applyFont="1" applyFill="1" applyAlignment="1">
      <alignment horizontal="center"/>
    </xf>
    <xf numFmtId="0" fontId="26" fillId="23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4" fontId="26" fillId="25" borderId="0" xfId="0" applyNumberFormat="1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14" fontId="26" fillId="26" borderId="0" xfId="0" applyNumberFormat="1" applyFont="1" applyFill="1" applyAlignment="1">
      <alignment horizontal="center"/>
    </xf>
    <xf numFmtId="0" fontId="26" fillId="26" borderId="0" xfId="0" applyFont="1" applyFill="1" applyAlignment="1">
      <alignment horizontal="center"/>
    </xf>
  </cellXfs>
  <cellStyles count="6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0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2" builtinId="11" customBuiltin="1"/>
    <cellStyle name="Hivatkozott cella" xfId="35" builtinId="24" customBuiltin="1"/>
    <cellStyle name="Jegyzet" xfId="48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9" builtinId="21" customBuiltin="1"/>
    <cellStyle name="Magyarázó szöveg" xfId="28" builtinId="53" customBuiltin="1"/>
    <cellStyle name="Normál" xfId="0" builtinId="0"/>
    <cellStyle name="Normál_Békéscsabai LTP SE" xfId="56"/>
    <cellStyle name="Normál_felnőtt low-kick OB" xfId="37"/>
    <cellStyle name="Normál_férfi 81" xfId="38"/>
    <cellStyle name="Normál_fiú +32" xfId="60"/>
    <cellStyle name="Normál_fiú 25" xfId="59"/>
    <cellStyle name="Normál_fiú 28" xfId="58"/>
    <cellStyle name="Normál_fiú 28 kg" xfId="57"/>
    <cellStyle name="Normál_fiú 32" xfId="39"/>
    <cellStyle name="Normál_fiú 32 kg" xfId="53"/>
    <cellStyle name="Normál_fiú 37" xfId="40"/>
    <cellStyle name="Normál_fiú 37_1" xfId="54"/>
    <cellStyle name="Normál_fiú 42" xfId="41"/>
    <cellStyle name="Normál_fiú 47" xfId="55"/>
    <cellStyle name="Normál_fiú 52" xfId="42"/>
    <cellStyle name="Normál_lány 42" xfId="43"/>
    <cellStyle name="Normál_lány 42_1" xfId="44"/>
    <cellStyle name="Normál_lány 46" xfId="45"/>
    <cellStyle name="Normál_lány 47" xfId="46"/>
    <cellStyle name="Normál_lány 50" xfId="47"/>
    <cellStyle name="Összesen" xfId="51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9"/>
  </cols>
  <sheetData>
    <row r="1" spans="1:42" ht="30" customHeight="1">
      <c r="A1" s="20" t="s">
        <v>16</v>
      </c>
      <c r="D1" s="16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2" ht="13.5" customHeight="1">
      <c r="A2" s="9"/>
      <c r="D2" s="16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2">
      <c r="A3" s="9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2">
      <c r="A4" s="9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2" ht="52.8">
      <c r="B5" s="23" t="s">
        <v>10</v>
      </c>
      <c r="C5" s="13" t="s">
        <v>26</v>
      </c>
      <c r="D5" s="13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2" s="136" customFormat="1">
      <c r="A6" s="127" t="s">
        <v>37</v>
      </c>
      <c r="B6" s="136" t="s">
        <v>193</v>
      </c>
      <c r="C6" s="144">
        <v>39478</v>
      </c>
      <c r="D6" s="136" t="s">
        <v>65</v>
      </c>
      <c r="E6" s="133"/>
      <c r="F6" s="132"/>
      <c r="G6" s="133" t="s">
        <v>180</v>
      </c>
      <c r="H6" s="132">
        <v>9</v>
      </c>
      <c r="I6" s="132"/>
      <c r="J6" s="132"/>
      <c r="K6" s="132"/>
      <c r="L6" s="132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>
        <f>SUM(F6:AN6)</f>
        <v>9</v>
      </c>
      <c r="AP6" s="136" t="s">
        <v>209</v>
      </c>
    </row>
    <row r="7" spans="1:42" s="60" customFormat="1">
      <c r="A7" s="56"/>
      <c r="B7" s="57"/>
      <c r="C7" s="58"/>
      <c r="D7" s="59"/>
      <c r="E7" s="108"/>
      <c r="F7" s="126"/>
      <c r="G7" s="107"/>
      <c r="H7" s="126"/>
      <c r="I7" s="126"/>
      <c r="J7" s="126"/>
      <c r="K7" s="126"/>
      <c r="L7" s="12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9"/>
    </row>
    <row r="8" spans="1:42" s="18" customFormat="1">
      <c r="A8" s="44"/>
      <c r="B8" s="31"/>
      <c r="C8" s="31"/>
      <c r="D8" s="44" t="s">
        <v>3</v>
      </c>
      <c r="E8" s="107"/>
      <c r="F8" s="126"/>
      <c r="G8" s="107">
        <v>1</v>
      </c>
      <c r="H8" s="126"/>
      <c r="I8" s="126"/>
      <c r="J8" s="126"/>
      <c r="K8" s="126"/>
      <c r="L8" s="12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9"/>
    </row>
    <row r="9" spans="1:42" s="18" customFormat="1">
      <c r="A9" s="62"/>
      <c r="B9" s="31"/>
      <c r="C9" s="31"/>
      <c r="D9" s="44" t="s">
        <v>4</v>
      </c>
      <c r="E9" s="107"/>
      <c r="F9" s="8"/>
      <c r="G9" s="107">
        <v>3</v>
      </c>
      <c r="H9" s="12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9"/>
    </row>
    <row r="10" spans="1:42" s="2" customFormat="1">
      <c r="A10" s="44"/>
      <c r="B10" s="31"/>
      <c r="C10" s="31"/>
      <c r="D10" s="31"/>
      <c r="E10" s="27"/>
      <c r="F10" s="8"/>
      <c r="G10" s="107"/>
      <c r="H10" s="12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AO10" s="29"/>
    </row>
    <row r="11" spans="1:42" s="2" customFormat="1">
      <c r="A11" s="44"/>
      <c r="B11" s="35"/>
      <c r="C11" s="91"/>
      <c r="D11" s="35"/>
      <c r="E11" s="27"/>
      <c r="F11" s="8"/>
      <c r="G11" s="2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42" s="2" customFormat="1">
      <c r="A12" s="22"/>
      <c r="B12" s="9"/>
      <c r="C12" s="9"/>
      <c r="D12" s="9"/>
      <c r="E12" s="27"/>
      <c r="F12" s="8"/>
      <c r="G12" s="2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42" s="2" customFormat="1">
      <c r="A13" s="22"/>
      <c r="B13" s="9"/>
      <c r="C13" s="9"/>
      <c r="D13" s="9"/>
      <c r="E13" s="27"/>
      <c r="F13" s="8"/>
      <c r="G13" s="2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42" s="2" customFormat="1">
      <c r="A14" s="22"/>
      <c r="B14" s="9"/>
      <c r="C14" s="9"/>
      <c r="D14" s="9"/>
      <c r="E14" s="27"/>
      <c r="F14" s="8"/>
      <c r="G14" s="2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42" s="2" customFormat="1">
      <c r="A15" s="22"/>
      <c r="B15" s="9"/>
      <c r="C15" s="9"/>
      <c r="D15" s="9"/>
      <c r="E15" s="27"/>
      <c r="F15" s="8"/>
      <c r="G15" s="2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42" s="2" customFormat="1">
      <c r="A16" s="22"/>
      <c r="B16" s="9"/>
      <c r="C16" s="9"/>
      <c r="D16" s="9"/>
      <c r="E16" s="27"/>
      <c r="F16" s="8"/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2" customFormat="1">
      <c r="A17" s="22"/>
      <c r="B17" s="9"/>
      <c r="C17" s="9"/>
      <c r="D17" s="9"/>
      <c r="E17" s="27"/>
      <c r="F17" s="8"/>
      <c r="G17" s="2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</sheetData>
  <mergeCells count="72"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E4:F4"/>
    <mergeCell ref="G4:H4"/>
    <mergeCell ref="I4:J4"/>
    <mergeCell ref="K4:L4"/>
    <mergeCell ref="M4:N4"/>
    <mergeCell ref="O4:P4"/>
    <mergeCell ref="AC3:AD3"/>
    <mergeCell ref="AE3:AF3"/>
    <mergeCell ref="AG3:AH3"/>
    <mergeCell ref="AI3:AJ3"/>
    <mergeCell ref="O3:P3"/>
    <mergeCell ref="AK3:AL3"/>
    <mergeCell ref="AM3:AN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AM2:AN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E2:F2"/>
    <mergeCell ref="G2:H2"/>
    <mergeCell ref="I2:J2"/>
    <mergeCell ref="K2:L2"/>
    <mergeCell ref="M2:N2"/>
    <mergeCell ref="O2:P2"/>
    <mergeCell ref="AC1:AD1"/>
    <mergeCell ref="AE1:AF1"/>
    <mergeCell ref="AG1:AH1"/>
    <mergeCell ref="AI1:AJ1"/>
    <mergeCell ref="O1:P1"/>
    <mergeCell ref="AK1:AL1"/>
    <mergeCell ref="AM1:AN1"/>
    <mergeCell ref="Q1:R1"/>
    <mergeCell ref="S1:T1"/>
    <mergeCell ref="U1:V1"/>
    <mergeCell ref="W1:X1"/>
    <mergeCell ref="Y1:Z1"/>
    <mergeCell ref="AA1:AB1"/>
    <mergeCell ref="E1:F1"/>
    <mergeCell ref="G1:H1"/>
    <mergeCell ref="I1:J1"/>
    <mergeCell ref="K1:L1"/>
    <mergeCell ref="M1:N1"/>
  </mergeCells>
  <printOptions gridLines="1"/>
  <pageMargins left="0.44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5" customWidth="1"/>
    <col min="2" max="2" width="21.3320312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2"/>
  </cols>
  <sheetData>
    <row r="1" spans="1:41" ht="26.25" customHeight="1">
      <c r="A1" s="1" t="s">
        <v>5</v>
      </c>
      <c r="D1" s="3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2"/>
      <c r="D2" s="3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2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2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6" t="s">
        <v>178</v>
      </c>
      <c r="C5" s="17" t="s">
        <v>26</v>
      </c>
      <c r="D5" s="49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>
      <c r="A6" s="5" t="s">
        <v>37</v>
      </c>
      <c r="B6" s="2" t="s">
        <v>181</v>
      </c>
      <c r="C6" s="36">
        <v>38403</v>
      </c>
      <c r="D6" s="2" t="s">
        <v>196</v>
      </c>
      <c r="E6" s="107" t="s">
        <v>182</v>
      </c>
      <c r="F6" s="106">
        <v>11</v>
      </c>
      <c r="G6" s="107" t="s">
        <v>37</v>
      </c>
      <c r="H6" s="126">
        <v>12</v>
      </c>
      <c r="AO6" s="2">
        <f t="shared" ref="AO6:AO12" si="0">SUM(F6:AN6)</f>
        <v>23</v>
      </c>
    </row>
    <row r="7" spans="1:41">
      <c r="A7" s="5" t="s">
        <v>180</v>
      </c>
      <c r="B7" s="2" t="s">
        <v>179</v>
      </c>
      <c r="C7" s="122"/>
      <c r="D7" s="2" t="s">
        <v>50</v>
      </c>
      <c r="E7" s="107" t="s">
        <v>180</v>
      </c>
      <c r="F7" s="106">
        <v>12</v>
      </c>
      <c r="G7" s="107"/>
      <c r="H7" s="126"/>
      <c r="AO7" s="2">
        <f t="shared" si="0"/>
        <v>12</v>
      </c>
    </row>
    <row r="8" spans="1:41" s="146" customFormat="1">
      <c r="A8" s="145" t="s">
        <v>182</v>
      </c>
      <c r="B8" s="146" t="s">
        <v>200</v>
      </c>
      <c r="C8" s="153">
        <v>39137</v>
      </c>
      <c r="D8" s="146" t="s">
        <v>88</v>
      </c>
      <c r="E8" s="152"/>
      <c r="F8" s="148"/>
      <c r="G8" s="152" t="s">
        <v>182</v>
      </c>
      <c r="H8" s="148">
        <v>8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AO8" s="2">
        <f t="shared" si="0"/>
        <v>8</v>
      </c>
    </row>
    <row r="9" spans="1:41" s="146" customFormat="1">
      <c r="A9" s="145" t="s">
        <v>182</v>
      </c>
      <c r="B9" s="146" t="s">
        <v>201</v>
      </c>
      <c r="C9" s="151">
        <v>39132</v>
      </c>
      <c r="D9" s="146" t="s">
        <v>7</v>
      </c>
      <c r="E9" s="152"/>
      <c r="F9" s="148"/>
      <c r="G9" s="152" t="s">
        <v>182</v>
      </c>
      <c r="H9" s="148">
        <v>8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AO9" s="2">
        <f t="shared" si="0"/>
        <v>8</v>
      </c>
    </row>
    <row r="10" spans="1:41">
      <c r="A10" s="5" t="s">
        <v>211</v>
      </c>
      <c r="B10" s="2" t="s">
        <v>204</v>
      </c>
      <c r="C10" s="36">
        <v>38650</v>
      </c>
      <c r="D10" s="2" t="s">
        <v>41</v>
      </c>
      <c r="E10" s="107"/>
      <c r="F10" s="126"/>
      <c r="G10" s="108" t="s">
        <v>186</v>
      </c>
      <c r="H10" s="126"/>
      <c r="AO10" s="2">
        <f t="shared" si="0"/>
        <v>0</v>
      </c>
    </row>
    <row r="11" spans="1:41">
      <c r="A11" s="5" t="s">
        <v>211</v>
      </c>
      <c r="B11" s="2" t="s">
        <v>202</v>
      </c>
      <c r="C11" s="36">
        <v>38874</v>
      </c>
      <c r="D11" s="2" t="s">
        <v>7</v>
      </c>
      <c r="E11" s="107"/>
      <c r="F11" s="126"/>
      <c r="G11" s="108" t="s">
        <v>186</v>
      </c>
      <c r="H11" s="126"/>
      <c r="AO11" s="2">
        <f t="shared" si="0"/>
        <v>0</v>
      </c>
    </row>
    <row r="12" spans="1:41">
      <c r="A12" s="5" t="s">
        <v>211</v>
      </c>
      <c r="B12" s="2" t="s">
        <v>203</v>
      </c>
      <c r="C12" s="36">
        <v>38718</v>
      </c>
      <c r="D12" s="2" t="s">
        <v>49</v>
      </c>
      <c r="E12" s="107"/>
      <c r="F12" s="126"/>
      <c r="G12" s="108" t="s">
        <v>186</v>
      </c>
      <c r="H12" s="126"/>
      <c r="AO12" s="2">
        <f t="shared" si="0"/>
        <v>0</v>
      </c>
    </row>
    <row r="13" spans="1:41">
      <c r="D13" s="39"/>
      <c r="E13" s="107"/>
      <c r="F13" s="106"/>
      <c r="G13" s="107"/>
      <c r="H13" s="126"/>
    </row>
    <row r="14" spans="1:41">
      <c r="D14" s="5" t="s">
        <v>3</v>
      </c>
      <c r="E14" s="107">
        <v>2</v>
      </c>
      <c r="F14" s="106"/>
      <c r="G14" s="107">
        <v>6</v>
      </c>
      <c r="H14" s="126"/>
    </row>
    <row r="15" spans="1:41">
      <c r="A15" s="1"/>
      <c r="D15" s="5" t="s">
        <v>4</v>
      </c>
      <c r="E15" s="107">
        <v>8</v>
      </c>
      <c r="F15" s="106"/>
      <c r="G15" s="107">
        <v>10</v>
      </c>
      <c r="H15" s="126"/>
    </row>
    <row r="16" spans="1:41">
      <c r="B16" s="10"/>
      <c r="C16" s="10"/>
      <c r="D16" s="10"/>
      <c r="E16" s="107"/>
      <c r="F16" s="106"/>
    </row>
    <row r="17" spans="1:43">
      <c r="B17" s="30"/>
      <c r="C17" s="36"/>
      <c r="D17" s="29"/>
      <c r="E17" s="107"/>
      <c r="F17" s="106"/>
    </row>
    <row r="18" spans="1:43">
      <c r="B18" s="30"/>
      <c r="C18" s="98"/>
      <c r="D18" s="30"/>
    </row>
    <row r="19" spans="1:43">
      <c r="B19" s="29"/>
      <c r="C19" s="98"/>
      <c r="D19" s="39"/>
    </row>
    <row r="20" spans="1:43">
      <c r="B20" s="29"/>
      <c r="C20" s="36"/>
    </row>
    <row r="21" spans="1:43">
      <c r="C21" s="36"/>
      <c r="D21" s="39"/>
    </row>
    <row r="22" spans="1:43">
      <c r="C22" s="112"/>
    </row>
    <row r="23" spans="1:43" s="27" customFormat="1">
      <c r="A23" s="5"/>
      <c r="B23" s="46"/>
      <c r="C23" s="33"/>
      <c r="D23" s="47"/>
      <c r="F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27" customFormat="1">
      <c r="A24" s="5"/>
      <c r="B24" s="2"/>
      <c r="C24" s="76"/>
      <c r="D24" s="8"/>
      <c r="F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27" customFormat="1">
      <c r="A25" s="5"/>
      <c r="B25" s="2"/>
      <c r="C25" s="77"/>
      <c r="D25" s="84"/>
      <c r="F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27" customFormat="1">
      <c r="A26" s="5"/>
      <c r="B26" s="46"/>
      <c r="C26" s="55"/>
      <c r="D26" s="47"/>
      <c r="F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27" customFormat="1">
      <c r="A27" s="5"/>
      <c r="B27" s="2"/>
      <c r="C27" s="50"/>
      <c r="D27" s="39"/>
      <c r="F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</sheetData>
  <sortState ref="B6:AO12">
    <sortCondition descending="1" ref="AO6:AO12"/>
  </sortState>
  <mergeCells count="72">
    <mergeCell ref="E1:F1"/>
    <mergeCell ref="G1:H1"/>
    <mergeCell ref="I1:J1"/>
    <mergeCell ref="K1:L1"/>
    <mergeCell ref="M1:N1"/>
    <mergeCell ref="Q1:R1"/>
    <mergeCell ref="S1:T1"/>
    <mergeCell ref="U1:V1"/>
    <mergeCell ref="W1:X1"/>
    <mergeCell ref="Y1:Z1"/>
    <mergeCell ref="AM1:AN1"/>
    <mergeCell ref="E2:F2"/>
    <mergeCell ref="G2:H2"/>
    <mergeCell ref="I2:J2"/>
    <mergeCell ref="K2:L2"/>
    <mergeCell ref="M2:N2"/>
    <mergeCell ref="O2:P2"/>
    <mergeCell ref="Q2:R2"/>
    <mergeCell ref="S2:T2"/>
    <mergeCell ref="AA1:AB1"/>
    <mergeCell ref="AC1:AD1"/>
    <mergeCell ref="AE1:AF1"/>
    <mergeCell ref="AG1:AH1"/>
    <mergeCell ref="AI1:AJ1"/>
    <mergeCell ref="AK1:AL1"/>
    <mergeCell ref="O1:P1"/>
    <mergeCell ref="AG2:AH2"/>
    <mergeCell ref="AI2:AJ2"/>
    <mergeCell ref="AK2:AL2"/>
    <mergeCell ref="AM2:AN2"/>
    <mergeCell ref="E3:F3"/>
    <mergeCell ref="G3:H3"/>
    <mergeCell ref="I3:J3"/>
    <mergeCell ref="K3:L3"/>
    <mergeCell ref="M3:N3"/>
    <mergeCell ref="U2:V2"/>
    <mergeCell ref="W2:X2"/>
    <mergeCell ref="Y2:Z2"/>
    <mergeCell ref="AA2:AB2"/>
    <mergeCell ref="AC2:AD2"/>
    <mergeCell ref="AE2:AF2"/>
    <mergeCell ref="Q3:R3"/>
    <mergeCell ref="AM3:AN3"/>
    <mergeCell ref="AE3:AF3"/>
    <mergeCell ref="AG3:AH3"/>
    <mergeCell ref="AI3:AJ3"/>
    <mergeCell ref="AK3:AL3"/>
    <mergeCell ref="E4:F4"/>
    <mergeCell ref="G4:H4"/>
    <mergeCell ref="I4:J4"/>
    <mergeCell ref="K4:L4"/>
    <mergeCell ref="M4:N4"/>
    <mergeCell ref="O4:P4"/>
    <mergeCell ref="Q4:R4"/>
    <mergeCell ref="S4:T4"/>
    <mergeCell ref="AA3:AB3"/>
    <mergeCell ref="AC3:AD3"/>
    <mergeCell ref="O3:P3"/>
    <mergeCell ref="S3:T3"/>
    <mergeCell ref="U3:V3"/>
    <mergeCell ref="W3:X3"/>
    <mergeCell ref="Y3:Z3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AE4:AF4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4" sqref="I4:J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2"/>
  </cols>
  <sheetData>
    <row r="1" spans="1:41" ht="26.25" customHeight="1">
      <c r="A1" s="1" t="s">
        <v>5</v>
      </c>
      <c r="D1" s="3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2"/>
      <c r="D2" s="3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2"/>
      <c r="C3" s="90">
        <v>37855</v>
      </c>
      <c r="E3" s="160" t="s">
        <v>25</v>
      </c>
      <c r="F3" s="160"/>
      <c r="G3" s="160" t="s">
        <v>47</v>
      </c>
      <c r="H3" s="160"/>
      <c r="I3" s="162" t="s">
        <v>47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2"/>
      <c r="C4" s="90">
        <v>38952</v>
      </c>
      <c r="E4" s="165" t="s">
        <v>167</v>
      </c>
      <c r="F4" s="165"/>
      <c r="G4" s="165" t="s">
        <v>168</v>
      </c>
      <c r="H4" s="166"/>
      <c r="I4" s="162" t="s">
        <v>213</v>
      </c>
      <c r="J4" s="162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6" t="s">
        <v>10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>
      <c r="A6" s="5" t="s">
        <v>37</v>
      </c>
      <c r="B6" s="2" t="s">
        <v>83</v>
      </c>
      <c r="C6" s="112">
        <v>38643</v>
      </c>
      <c r="D6" s="2" t="s">
        <v>70</v>
      </c>
      <c r="E6" s="107" t="s">
        <v>37</v>
      </c>
      <c r="F6" s="106">
        <v>15</v>
      </c>
      <c r="G6" s="108" t="s">
        <v>186</v>
      </c>
      <c r="H6" s="126"/>
      <c r="AO6" s="2">
        <f>SUM(F6:AN6)</f>
        <v>15</v>
      </c>
    </row>
    <row r="7" spans="1:41">
      <c r="A7" s="5" t="s">
        <v>180</v>
      </c>
      <c r="B7" s="2" t="s">
        <v>183</v>
      </c>
      <c r="C7" s="137">
        <v>38882</v>
      </c>
      <c r="D7" s="2" t="s">
        <v>44</v>
      </c>
      <c r="E7" s="107" t="s">
        <v>180</v>
      </c>
      <c r="F7" s="106">
        <v>12</v>
      </c>
      <c r="G7" s="108" t="s">
        <v>186</v>
      </c>
      <c r="H7" s="126"/>
      <c r="AO7" s="2">
        <f t="shared" ref="AO7:AO10" si="0">SUM(F7:AN7)</f>
        <v>12</v>
      </c>
    </row>
    <row r="8" spans="1:41">
      <c r="A8" s="5" t="s">
        <v>182</v>
      </c>
      <c r="B8" s="2" t="s">
        <v>184</v>
      </c>
      <c r="C8" s="112">
        <v>38949</v>
      </c>
      <c r="D8" s="2" t="s">
        <v>50</v>
      </c>
      <c r="E8" s="107" t="s">
        <v>182</v>
      </c>
      <c r="F8" s="106">
        <v>11</v>
      </c>
      <c r="G8" s="108" t="s">
        <v>186</v>
      </c>
      <c r="H8" s="126"/>
      <c r="AO8" s="2">
        <f t="shared" si="0"/>
        <v>11</v>
      </c>
    </row>
    <row r="9" spans="1:41">
      <c r="A9" s="5" t="s">
        <v>182</v>
      </c>
      <c r="B9" s="2" t="s">
        <v>101</v>
      </c>
      <c r="C9" s="76">
        <v>38581</v>
      </c>
      <c r="D9" s="8" t="s">
        <v>50</v>
      </c>
      <c r="E9" s="107" t="s">
        <v>182</v>
      </c>
      <c r="F9" s="106">
        <v>11</v>
      </c>
      <c r="G9" s="107"/>
      <c r="H9" s="126"/>
      <c r="AO9" s="2">
        <f t="shared" si="0"/>
        <v>11</v>
      </c>
    </row>
    <row r="10" spans="1:41">
      <c r="A10" s="5" t="s">
        <v>211</v>
      </c>
      <c r="B10" s="2" t="s">
        <v>81</v>
      </c>
      <c r="C10" s="98">
        <v>38457</v>
      </c>
      <c r="D10" s="8" t="s">
        <v>44</v>
      </c>
      <c r="E10" s="107"/>
      <c r="F10" s="126"/>
      <c r="G10" s="107" t="s">
        <v>182</v>
      </c>
      <c r="H10" s="126">
        <v>8</v>
      </c>
      <c r="AO10" s="2">
        <f t="shared" si="0"/>
        <v>8</v>
      </c>
    </row>
    <row r="11" spans="1:41">
      <c r="D11" s="39"/>
      <c r="E11" s="107"/>
      <c r="F11" s="106"/>
      <c r="G11" s="107"/>
      <c r="H11" s="126"/>
    </row>
    <row r="12" spans="1:41">
      <c r="D12" s="5" t="s">
        <v>3</v>
      </c>
      <c r="E12" s="107">
        <v>4</v>
      </c>
      <c r="F12" s="106"/>
      <c r="G12" s="107">
        <v>4</v>
      </c>
      <c r="H12" s="126"/>
    </row>
    <row r="13" spans="1:41">
      <c r="A13" s="1"/>
      <c r="D13" s="5" t="s">
        <v>4</v>
      </c>
      <c r="E13" s="107">
        <v>4</v>
      </c>
      <c r="F13" s="106"/>
      <c r="G13" s="107">
        <v>11</v>
      </c>
      <c r="H13" s="126"/>
    </row>
    <row r="14" spans="1:41">
      <c r="B14" s="10"/>
      <c r="C14" s="10"/>
      <c r="D14" s="10"/>
      <c r="G14" s="107"/>
      <c r="H14" s="126"/>
    </row>
    <row r="15" spans="1:41">
      <c r="B15" s="2" t="s">
        <v>113</v>
      </c>
      <c r="C15" s="77"/>
      <c r="D15" s="84" t="s">
        <v>114</v>
      </c>
    </row>
    <row r="16" spans="1:41">
      <c r="B16" s="29" t="s">
        <v>71</v>
      </c>
      <c r="C16" s="36">
        <v>38308</v>
      </c>
      <c r="D16" s="2" t="s">
        <v>7</v>
      </c>
    </row>
    <row r="17" spans="2:4">
      <c r="B17" s="2" t="s">
        <v>124</v>
      </c>
      <c r="C17" s="50">
        <v>38089</v>
      </c>
      <c r="D17" s="39" t="s">
        <v>108</v>
      </c>
    </row>
    <row r="18" spans="2:4">
      <c r="B18" s="46" t="s">
        <v>52</v>
      </c>
      <c r="C18" s="55">
        <v>38175</v>
      </c>
      <c r="D18" s="47" t="s">
        <v>8</v>
      </c>
    </row>
  </sheetData>
  <sortState ref="B15:D20">
    <sortCondition ref="B14"/>
  </sortState>
  <mergeCells count="72">
    <mergeCell ref="AI3:AJ3"/>
    <mergeCell ref="AK3:AL3"/>
    <mergeCell ref="AM3:AN3"/>
    <mergeCell ref="Y4:Z4"/>
    <mergeCell ref="AA4:AB4"/>
    <mergeCell ref="AC4:AD4"/>
    <mergeCell ref="AE4:AF4"/>
    <mergeCell ref="AG4:AH4"/>
    <mergeCell ref="AI4:AJ4"/>
    <mergeCell ref="AK4:AL4"/>
    <mergeCell ref="AM4:AN4"/>
    <mergeCell ref="Y3:Z3"/>
    <mergeCell ref="AA3:AB3"/>
    <mergeCell ref="AC3:AD3"/>
    <mergeCell ref="AE3:AF3"/>
    <mergeCell ref="AG3:AH3"/>
    <mergeCell ref="AI1:AJ1"/>
    <mergeCell ref="AK1:AL1"/>
    <mergeCell ref="AM1:AN1"/>
    <mergeCell ref="Y2:Z2"/>
    <mergeCell ref="AA2:AB2"/>
    <mergeCell ref="AC2:AD2"/>
    <mergeCell ref="AE2:AF2"/>
    <mergeCell ref="AG2:AH2"/>
    <mergeCell ref="AI2:AJ2"/>
    <mergeCell ref="AK2:AL2"/>
    <mergeCell ref="AM2:AN2"/>
    <mergeCell ref="Y1:Z1"/>
    <mergeCell ref="AA1:AB1"/>
    <mergeCell ref="AC1:AD1"/>
    <mergeCell ref="AE1:AF1"/>
    <mergeCell ref="AG1:AH1"/>
    <mergeCell ref="E4:F4"/>
    <mergeCell ref="E3:F3"/>
    <mergeCell ref="E2:F2"/>
    <mergeCell ref="E1:F1"/>
    <mergeCell ref="I1:J1"/>
    <mergeCell ref="I2:J2"/>
    <mergeCell ref="I3:J3"/>
    <mergeCell ref="I4:J4"/>
    <mergeCell ref="G1:H1"/>
    <mergeCell ref="G2:H2"/>
    <mergeCell ref="G3:H3"/>
    <mergeCell ref="G4:H4"/>
    <mergeCell ref="U1:V1"/>
    <mergeCell ref="W1:X1"/>
    <mergeCell ref="K2:L2"/>
    <mergeCell ref="M2:N2"/>
    <mergeCell ref="O2:P2"/>
    <mergeCell ref="Q2:R2"/>
    <mergeCell ref="S2:T2"/>
    <mergeCell ref="U2:V2"/>
    <mergeCell ref="W2:X2"/>
    <mergeCell ref="S1:T1"/>
    <mergeCell ref="K1:L1"/>
    <mergeCell ref="M1:N1"/>
    <mergeCell ref="O1:P1"/>
    <mergeCell ref="Q1:R1"/>
    <mergeCell ref="U3:V3"/>
    <mergeCell ref="W3:X3"/>
    <mergeCell ref="K4:L4"/>
    <mergeCell ref="M4:N4"/>
    <mergeCell ref="O4:P4"/>
    <mergeCell ref="Q4:R4"/>
    <mergeCell ref="S4:T4"/>
    <mergeCell ref="U4:V4"/>
    <mergeCell ref="W4:X4"/>
    <mergeCell ref="S3:T3"/>
    <mergeCell ref="K3:L3"/>
    <mergeCell ref="M3:N3"/>
    <mergeCell ref="O3:P3"/>
    <mergeCell ref="Q3:R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2"/>
  </cols>
  <sheetData>
    <row r="1" spans="1:41" ht="29.4" customHeight="1">
      <c r="A1" s="1" t="s">
        <v>5</v>
      </c>
      <c r="D1" s="3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2"/>
      <c r="D2" s="3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2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2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6" t="s">
        <v>11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>
      <c r="A6" s="5" t="s">
        <v>37</v>
      </c>
      <c r="B6" s="30" t="s">
        <v>81</v>
      </c>
      <c r="C6" s="98">
        <v>38457</v>
      </c>
      <c r="D6" s="30" t="s">
        <v>44</v>
      </c>
      <c r="E6" s="107" t="s">
        <v>182</v>
      </c>
      <c r="F6" s="106">
        <v>11</v>
      </c>
      <c r="G6" s="107"/>
      <c r="H6" s="126"/>
      <c r="AO6" s="2">
        <f t="shared" ref="AO6:AO12" si="0">SUM(F6:AN6)</f>
        <v>11</v>
      </c>
    </row>
    <row r="7" spans="1:41">
      <c r="A7" s="5" t="s">
        <v>180</v>
      </c>
      <c r="B7" s="30" t="s">
        <v>82</v>
      </c>
      <c r="C7" s="36">
        <v>38400</v>
      </c>
      <c r="D7" s="29" t="s">
        <v>44</v>
      </c>
      <c r="E7" s="108" t="s">
        <v>185</v>
      </c>
      <c r="F7" s="106"/>
      <c r="G7" s="107" t="s">
        <v>182</v>
      </c>
      <c r="H7" s="126">
        <v>8</v>
      </c>
      <c r="AO7" s="2">
        <f t="shared" si="0"/>
        <v>8</v>
      </c>
    </row>
    <row r="8" spans="1:41">
      <c r="A8" s="5" t="s">
        <v>180</v>
      </c>
      <c r="B8" s="29" t="s">
        <v>100</v>
      </c>
      <c r="C8" s="98">
        <v>37897</v>
      </c>
      <c r="D8" s="39" t="s">
        <v>41</v>
      </c>
      <c r="E8" s="107"/>
      <c r="F8" s="106"/>
      <c r="G8" s="107" t="s">
        <v>182</v>
      </c>
      <c r="H8" s="126">
        <v>8</v>
      </c>
      <c r="AO8" s="2">
        <f t="shared" si="0"/>
        <v>8</v>
      </c>
    </row>
    <row r="9" spans="1:41">
      <c r="A9" s="5" t="s">
        <v>210</v>
      </c>
      <c r="B9" s="2" t="s">
        <v>98</v>
      </c>
      <c r="C9" s="36">
        <v>38370</v>
      </c>
      <c r="D9" s="39" t="s">
        <v>22</v>
      </c>
      <c r="E9" s="108" t="s">
        <v>185</v>
      </c>
      <c r="F9" s="106"/>
      <c r="G9" s="107"/>
      <c r="H9" s="126"/>
      <c r="AO9" s="2">
        <f t="shared" si="0"/>
        <v>0</v>
      </c>
    </row>
    <row r="10" spans="1:41">
      <c r="A10" s="5" t="s">
        <v>210</v>
      </c>
      <c r="B10" s="46" t="s">
        <v>53</v>
      </c>
      <c r="C10" s="33">
        <v>38033</v>
      </c>
      <c r="D10" s="47" t="s">
        <v>205</v>
      </c>
      <c r="G10" s="108" t="s">
        <v>186</v>
      </c>
      <c r="H10" s="126"/>
      <c r="AO10" s="2">
        <f t="shared" si="0"/>
        <v>0</v>
      </c>
    </row>
    <row r="11" spans="1:41">
      <c r="A11" s="5" t="s">
        <v>210</v>
      </c>
      <c r="B11" s="46" t="s">
        <v>206</v>
      </c>
      <c r="C11" s="150">
        <v>39020</v>
      </c>
      <c r="D11" s="47" t="s">
        <v>205</v>
      </c>
      <c r="G11" s="108" t="s">
        <v>186</v>
      </c>
      <c r="H11" s="126"/>
      <c r="AO11" s="2">
        <f t="shared" si="0"/>
        <v>0</v>
      </c>
    </row>
    <row r="12" spans="1:41">
      <c r="A12" s="5" t="s">
        <v>210</v>
      </c>
      <c r="B12" s="46" t="s">
        <v>207</v>
      </c>
      <c r="C12" s="76">
        <v>38884</v>
      </c>
      <c r="D12" s="47" t="s">
        <v>196</v>
      </c>
      <c r="G12" s="108" t="s">
        <v>186</v>
      </c>
      <c r="H12" s="126"/>
      <c r="AO12" s="2">
        <f t="shared" si="0"/>
        <v>0</v>
      </c>
    </row>
    <row r="13" spans="1:41">
      <c r="B13" s="30"/>
      <c r="C13" s="88"/>
      <c r="D13" s="29"/>
      <c r="E13" s="107"/>
      <c r="F13" s="106"/>
      <c r="G13" s="107"/>
      <c r="H13" s="126"/>
    </row>
    <row r="14" spans="1:41">
      <c r="A14" s="1"/>
      <c r="D14" s="5" t="s">
        <v>3</v>
      </c>
      <c r="E14" s="107">
        <v>3</v>
      </c>
      <c r="F14" s="106"/>
      <c r="G14" s="107">
        <v>5</v>
      </c>
      <c r="H14" s="126"/>
    </row>
    <row r="15" spans="1:41">
      <c r="A15" s="34"/>
      <c r="D15" s="5" t="s">
        <v>4</v>
      </c>
      <c r="E15" s="107">
        <v>12</v>
      </c>
      <c r="F15" s="106"/>
      <c r="G15" s="107">
        <v>9</v>
      </c>
      <c r="H15" s="126"/>
    </row>
    <row r="16" spans="1:41">
      <c r="E16" s="107"/>
      <c r="F16" s="106"/>
      <c r="G16" s="107"/>
      <c r="H16" s="126"/>
    </row>
    <row r="17" spans="2:4">
      <c r="B17" s="8" t="s">
        <v>134</v>
      </c>
      <c r="C17" s="138">
        <v>38264</v>
      </c>
      <c r="D17" s="29" t="s">
        <v>22</v>
      </c>
    </row>
    <row r="18" spans="2:4">
      <c r="B18" s="2" t="s">
        <v>57</v>
      </c>
      <c r="C18" s="114">
        <v>38025</v>
      </c>
      <c r="D18" s="2" t="s">
        <v>58</v>
      </c>
    </row>
    <row r="19" spans="2:4">
      <c r="B19" s="2" t="s">
        <v>72</v>
      </c>
      <c r="C19" s="36">
        <v>38252</v>
      </c>
      <c r="D19" s="47" t="s">
        <v>196</v>
      </c>
    </row>
    <row r="20" spans="2:4">
      <c r="B20" s="46" t="s">
        <v>96</v>
      </c>
      <c r="C20" s="70"/>
      <c r="D20" s="83" t="s">
        <v>97</v>
      </c>
    </row>
    <row r="21" spans="2:4">
      <c r="B21" s="46" t="s">
        <v>102</v>
      </c>
      <c r="C21" s="113">
        <v>38549</v>
      </c>
      <c r="D21" s="30" t="s">
        <v>212</v>
      </c>
    </row>
    <row r="22" spans="2:4">
      <c r="B22" s="46" t="s">
        <v>64</v>
      </c>
      <c r="C22" s="36">
        <v>38201</v>
      </c>
      <c r="D22" s="47" t="s">
        <v>65</v>
      </c>
    </row>
  </sheetData>
  <sortState ref="B6:AO12">
    <sortCondition descending="1" ref="AO6:AO12"/>
  </sortState>
  <mergeCells count="72">
    <mergeCell ref="AM3:AN3"/>
    <mergeCell ref="AA4:AB4"/>
    <mergeCell ref="AC4:AD4"/>
    <mergeCell ref="AE4:AF4"/>
    <mergeCell ref="AG4:AH4"/>
    <mergeCell ref="AI4:AJ4"/>
    <mergeCell ref="AK4:AL4"/>
    <mergeCell ref="AM4:AN4"/>
    <mergeCell ref="AA3:AB3"/>
    <mergeCell ref="AC3:AD3"/>
    <mergeCell ref="AE3:AF3"/>
    <mergeCell ref="AG3:AH3"/>
    <mergeCell ref="AI3:AJ3"/>
    <mergeCell ref="AM1:AN1"/>
    <mergeCell ref="AA2:AB2"/>
    <mergeCell ref="AC2:AD2"/>
    <mergeCell ref="AE2:AF2"/>
    <mergeCell ref="AG2:AH2"/>
    <mergeCell ref="AI2:AJ2"/>
    <mergeCell ref="AK2:AL2"/>
    <mergeCell ref="AM2:AN2"/>
    <mergeCell ref="AA1:AB1"/>
    <mergeCell ref="AC1:AD1"/>
    <mergeCell ref="AE1:AF1"/>
    <mergeCell ref="AG1:AH1"/>
    <mergeCell ref="AI1:AJ1"/>
    <mergeCell ref="I1:J1"/>
    <mergeCell ref="I2:J2"/>
    <mergeCell ref="I3:J3"/>
    <mergeCell ref="I4:J4"/>
    <mergeCell ref="AK1:AL1"/>
    <mergeCell ref="AK3:AL3"/>
    <mergeCell ref="Y1:Z1"/>
    <mergeCell ref="K2:L2"/>
    <mergeCell ref="M2:N2"/>
    <mergeCell ref="O2:P2"/>
    <mergeCell ref="Q2:R2"/>
    <mergeCell ref="S2:T2"/>
    <mergeCell ref="U2:V2"/>
    <mergeCell ref="W2:X2"/>
    <mergeCell ref="Y2:Z2"/>
    <mergeCell ref="K1:L1"/>
    <mergeCell ref="E3:F3"/>
    <mergeCell ref="E4:F4"/>
    <mergeCell ref="E1:F1"/>
    <mergeCell ref="E2:F2"/>
    <mergeCell ref="G1:H1"/>
    <mergeCell ref="G2:H2"/>
    <mergeCell ref="G3:H3"/>
    <mergeCell ref="G4:H4"/>
    <mergeCell ref="M1:N1"/>
    <mergeCell ref="O1:P1"/>
    <mergeCell ref="Q1:R1"/>
    <mergeCell ref="S1:T1"/>
    <mergeCell ref="U1:V1"/>
    <mergeCell ref="W1:X1"/>
    <mergeCell ref="S3:T3"/>
    <mergeCell ref="U3:V3"/>
    <mergeCell ref="W3:X3"/>
    <mergeCell ref="Y3:Z3"/>
    <mergeCell ref="U4:V4"/>
    <mergeCell ref="W4:X4"/>
    <mergeCell ref="Y4:Z4"/>
    <mergeCell ref="K3:L3"/>
    <mergeCell ref="M3:N3"/>
    <mergeCell ref="O3:P3"/>
    <mergeCell ref="Q3:R3"/>
    <mergeCell ref="K4:L4"/>
    <mergeCell ref="M4:N4"/>
    <mergeCell ref="O4:P4"/>
    <mergeCell ref="Q4:R4"/>
    <mergeCell ref="S4:T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2"/>
  </cols>
  <sheetData>
    <row r="1" spans="1:41" ht="26.25" customHeight="1">
      <c r="A1" s="1" t="s">
        <v>5</v>
      </c>
      <c r="D1" s="3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2"/>
      <c r="D2" s="3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2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2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6" t="s">
        <v>13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>
      <c r="A6" s="5" t="s">
        <v>37</v>
      </c>
      <c r="B6" s="46" t="s">
        <v>69</v>
      </c>
      <c r="C6" s="120">
        <v>37864</v>
      </c>
      <c r="D6" s="47" t="s">
        <v>54</v>
      </c>
      <c r="E6" s="107" t="s">
        <v>180</v>
      </c>
      <c r="F6" s="106">
        <v>12</v>
      </c>
      <c r="G6" s="108" t="s">
        <v>186</v>
      </c>
      <c r="H6" s="126"/>
      <c r="AO6" s="2">
        <f>SUM(F6:AN6)</f>
        <v>12</v>
      </c>
    </row>
    <row r="7" spans="1:41">
      <c r="A7" s="5" t="s">
        <v>180</v>
      </c>
      <c r="B7" s="30" t="s">
        <v>187</v>
      </c>
      <c r="C7" s="36">
        <v>38198</v>
      </c>
      <c r="D7" s="39" t="s">
        <v>188</v>
      </c>
      <c r="E7" s="108" t="s">
        <v>186</v>
      </c>
      <c r="F7" s="106"/>
      <c r="G7" s="107" t="s">
        <v>182</v>
      </c>
      <c r="H7" s="126">
        <v>8</v>
      </c>
      <c r="AO7" s="2">
        <f>SUM(F7:AN7)</f>
        <v>8</v>
      </c>
    </row>
    <row r="8" spans="1:41">
      <c r="A8" s="5" t="s">
        <v>180</v>
      </c>
      <c r="B8" s="30" t="s">
        <v>109</v>
      </c>
      <c r="C8" s="36">
        <v>38642</v>
      </c>
      <c r="D8" s="39" t="s">
        <v>17</v>
      </c>
      <c r="E8" s="108" t="s">
        <v>186</v>
      </c>
      <c r="F8" s="106"/>
      <c r="G8" s="108" t="s">
        <v>186</v>
      </c>
      <c r="H8" s="126"/>
      <c r="AO8" s="2">
        <f>SUM(F8:AN8)</f>
        <v>0</v>
      </c>
    </row>
    <row r="9" spans="1:41">
      <c r="B9" s="30"/>
      <c r="C9" s="50"/>
      <c r="D9" s="39"/>
      <c r="E9" s="107"/>
      <c r="F9" s="106"/>
      <c r="G9" s="107"/>
      <c r="H9" s="126"/>
    </row>
    <row r="10" spans="1:41" s="11" customFormat="1">
      <c r="A10" s="14"/>
      <c r="D10" s="14" t="s">
        <v>3</v>
      </c>
      <c r="E10" s="107">
        <v>3</v>
      </c>
      <c r="F10" s="106"/>
      <c r="G10" s="107">
        <v>3</v>
      </c>
      <c r="H10" s="12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1" customFormat="1">
      <c r="A11" s="10"/>
      <c r="D11" s="14" t="s">
        <v>4</v>
      </c>
      <c r="E11" s="107">
        <v>6</v>
      </c>
      <c r="F11" s="8"/>
      <c r="G11" s="107">
        <v>9</v>
      </c>
      <c r="H11" s="12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1" customFormat="1">
      <c r="A12" s="14"/>
      <c r="B12" s="13"/>
      <c r="C12" s="13"/>
      <c r="D12" s="13"/>
      <c r="E12" s="27"/>
      <c r="F12" s="8"/>
      <c r="G12" s="107"/>
      <c r="H12" s="12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>
      <c r="B13" s="29" t="s">
        <v>57</v>
      </c>
      <c r="C13" s="112">
        <v>38025</v>
      </c>
      <c r="D13" s="29" t="s">
        <v>58</v>
      </c>
    </row>
    <row r="14" spans="1:41">
      <c r="B14" s="30" t="s">
        <v>45</v>
      </c>
      <c r="C14" s="33">
        <v>37920</v>
      </c>
      <c r="D14" s="30" t="s">
        <v>50</v>
      </c>
    </row>
    <row r="15" spans="1:41">
      <c r="B15" s="30" t="s">
        <v>137</v>
      </c>
      <c r="C15" s="36">
        <v>38557</v>
      </c>
      <c r="D15" s="39" t="s">
        <v>54</v>
      </c>
    </row>
  </sheetData>
  <sortState ref="B6:AO8">
    <sortCondition descending="1" ref="AO6:AO8"/>
  </sortState>
  <mergeCells count="72">
    <mergeCell ref="AK3:AL3"/>
    <mergeCell ref="AM3:AN3"/>
    <mergeCell ref="AA4:AB4"/>
    <mergeCell ref="AC4:AD4"/>
    <mergeCell ref="AE4:AF4"/>
    <mergeCell ref="AG4:AH4"/>
    <mergeCell ref="AI4:AJ4"/>
    <mergeCell ref="AK4:AL4"/>
    <mergeCell ref="AM4:AN4"/>
    <mergeCell ref="AA3:AB3"/>
    <mergeCell ref="AC3:AD3"/>
    <mergeCell ref="AE3:AF3"/>
    <mergeCell ref="AG3:AH3"/>
    <mergeCell ref="AI3:AJ3"/>
    <mergeCell ref="AK1:AL1"/>
    <mergeCell ref="AM1:AN1"/>
    <mergeCell ref="AA2:AB2"/>
    <mergeCell ref="AC2:AD2"/>
    <mergeCell ref="AE2:AF2"/>
    <mergeCell ref="AG2:AH2"/>
    <mergeCell ref="AI2:AJ2"/>
    <mergeCell ref="AK2:AL2"/>
    <mergeCell ref="AM2:AN2"/>
    <mergeCell ref="AA1:AB1"/>
    <mergeCell ref="AC1:AD1"/>
    <mergeCell ref="AE1:AF1"/>
    <mergeCell ref="AG1:AH1"/>
    <mergeCell ref="AI1:AJ1"/>
    <mergeCell ref="E3:F3"/>
    <mergeCell ref="E4:F4"/>
    <mergeCell ref="K3:L3"/>
    <mergeCell ref="K4:L4"/>
    <mergeCell ref="G1:H1"/>
    <mergeCell ref="G2:H2"/>
    <mergeCell ref="G3:H3"/>
    <mergeCell ref="G4:H4"/>
    <mergeCell ref="I1:J1"/>
    <mergeCell ref="I2:J2"/>
    <mergeCell ref="I3:J3"/>
    <mergeCell ref="I4:J4"/>
    <mergeCell ref="O1:P1"/>
    <mergeCell ref="Q1:R1"/>
    <mergeCell ref="E1:F1"/>
    <mergeCell ref="K1:L1"/>
    <mergeCell ref="E2:F2"/>
    <mergeCell ref="K2:L2"/>
    <mergeCell ref="M3:N3"/>
    <mergeCell ref="O3:P3"/>
    <mergeCell ref="Q3:R3"/>
    <mergeCell ref="Y1:Z1"/>
    <mergeCell ref="M2:N2"/>
    <mergeCell ref="O2:P2"/>
    <mergeCell ref="Q2:R2"/>
    <mergeCell ref="S2:T2"/>
    <mergeCell ref="U2:V2"/>
    <mergeCell ref="W2:X2"/>
    <mergeCell ref="Y2:Z2"/>
    <mergeCell ref="S1:T1"/>
    <mergeCell ref="Y3:Z3"/>
    <mergeCell ref="U1:V1"/>
    <mergeCell ref="W1:X1"/>
    <mergeCell ref="M1:N1"/>
    <mergeCell ref="M4:N4"/>
    <mergeCell ref="O4:P4"/>
    <mergeCell ref="Q4:R4"/>
    <mergeCell ref="S4:T4"/>
    <mergeCell ref="U4:V4"/>
    <mergeCell ref="W4:X4"/>
    <mergeCell ref="Y4:Z4"/>
    <mergeCell ref="S3:T3"/>
    <mergeCell ref="U3:V3"/>
    <mergeCell ref="W3:X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2"/>
  </cols>
  <sheetData>
    <row r="1" spans="1:42" ht="27.6" customHeight="1">
      <c r="A1" s="1" t="s">
        <v>5</v>
      </c>
      <c r="D1" s="3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2" ht="13.5" customHeight="1">
      <c r="A2" s="2"/>
      <c r="D2" s="3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2">
      <c r="A3" s="2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2">
      <c r="A4" s="2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2" ht="52.8">
      <c r="B5" s="6" t="s">
        <v>14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2" s="30" customFormat="1">
      <c r="A6" s="32" t="s">
        <v>37</v>
      </c>
      <c r="B6" s="46" t="s">
        <v>64</v>
      </c>
      <c r="C6" s="36">
        <v>38201</v>
      </c>
      <c r="D6" s="47" t="s">
        <v>65</v>
      </c>
      <c r="E6" s="107" t="s">
        <v>37</v>
      </c>
      <c r="F6" s="106">
        <v>15</v>
      </c>
      <c r="G6" s="108" t="s">
        <v>186</v>
      </c>
      <c r="H6" s="12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f>SUM(F6:AN6)</f>
        <v>15</v>
      </c>
    </row>
    <row r="7" spans="1:42">
      <c r="A7" s="32" t="s">
        <v>180</v>
      </c>
      <c r="B7" s="30" t="s">
        <v>43</v>
      </c>
      <c r="C7" s="50">
        <v>37896</v>
      </c>
      <c r="D7" s="47" t="s">
        <v>205</v>
      </c>
      <c r="G7" s="107" t="s">
        <v>37</v>
      </c>
      <c r="H7" s="126">
        <v>12</v>
      </c>
      <c r="AO7" s="2">
        <f>SUM(F7:AN7)</f>
        <v>12</v>
      </c>
    </row>
    <row r="8" spans="1:42">
      <c r="A8" s="32" t="s">
        <v>182</v>
      </c>
      <c r="B8" s="30" t="s">
        <v>40</v>
      </c>
      <c r="C8" s="33">
        <v>38021</v>
      </c>
      <c r="D8" s="29" t="s">
        <v>7</v>
      </c>
      <c r="E8" s="108" t="s">
        <v>186</v>
      </c>
      <c r="F8" s="106"/>
      <c r="G8" s="143" t="s">
        <v>185</v>
      </c>
      <c r="H8" s="126"/>
      <c r="AO8" s="2">
        <f>SUM(F8:AN8)</f>
        <v>0</v>
      </c>
    </row>
    <row r="9" spans="1:42">
      <c r="A9" s="5" t="s">
        <v>182</v>
      </c>
      <c r="B9" s="30" t="s">
        <v>130</v>
      </c>
      <c r="C9" s="77"/>
      <c r="D9" s="30" t="s">
        <v>65</v>
      </c>
      <c r="G9" s="108" t="s">
        <v>185</v>
      </c>
      <c r="H9" s="126"/>
      <c r="AO9" s="2">
        <f t="shared" ref="AO9:AO13" si="0">SUM(F9:AN9)</f>
        <v>0</v>
      </c>
    </row>
    <row r="10" spans="1:42">
      <c r="A10" s="5" t="s">
        <v>182</v>
      </c>
      <c r="B10" s="30" t="s">
        <v>103</v>
      </c>
      <c r="C10" s="76">
        <v>38092</v>
      </c>
      <c r="D10" s="39" t="s">
        <v>22</v>
      </c>
      <c r="G10" s="108" t="s">
        <v>186</v>
      </c>
      <c r="H10" s="126"/>
      <c r="AO10" s="2">
        <f t="shared" si="0"/>
        <v>0</v>
      </c>
    </row>
    <row r="11" spans="1:42">
      <c r="A11" s="145" t="s">
        <v>182</v>
      </c>
      <c r="B11" s="149" t="s">
        <v>208</v>
      </c>
      <c r="C11" s="155">
        <v>39024</v>
      </c>
      <c r="D11" s="156" t="s">
        <v>196</v>
      </c>
      <c r="G11" s="142" t="s">
        <v>185</v>
      </c>
      <c r="H11" s="126"/>
      <c r="AO11" s="146">
        <f t="shared" si="0"/>
        <v>0</v>
      </c>
      <c r="AP11" s="146" t="s">
        <v>209</v>
      </c>
    </row>
    <row r="12" spans="1:42">
      <c r="A12" s="5" t="s">
        <v>182</v>
      </c>
      <c r="B12" s="30" t="s">
        <v>42</v>
      </c>
      <c r="C12" s="113">
        <v>37881</v>
      </c>
      <c r="D12" s="39" t="s">
        <v>22</v>
      </c>
      <c r="G12" s="108" t="s">
        <v>186</v>
      </c>
      <c r="H12" s="126"/>
      <c r="AO12" s="2">
        <f t="shared" si="0"/>
        <v>0</v>
      </c>
    </row>
    <row r="13" spans="1:42">
      <c r="A13" s="5" t="s">
        <v>182</v>
      </c>
      <c r="B13" s="30" t="s">
        <v>104</v>
      </c>
      <c r="C13" s="36">
        <v>38237</v>
      </c>
      <c r="D13" s="30" t="s">
        <v>87</v>
      </c>
      <c r="G13" s="143" t="s">
        <v>185</v>
      </c>
      <c r="H13" s="126"/>
      <c r="AO13" s="2">
        <f t="shared" si="0"/>
        <v>0</v>
      </c>
    </row>
    <row r="14" spans="1:42" s="69" customFormat="1">
      <c r="A14" s="71"/>
      <c r="B14" s="46"/>
      <c r="C14" s="88"/>
      <c r="D14" s="47"/>
      <c r="E14" s="107"/>
      <c r="F14" s="106"/>
      <c r="G14" s="107"/>
      <c r="H14" s="12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2" s="11" customFormat="1">
      <c r="A15" s="14"/>
      <c r="D15" s="14" t="s">
        <v>3</v>
      </c>
      <c r="E15" s="107">
        <v>2</v>
      </c>
      <c r="F15" s="106"/>
      <c r="G15" s="107">
        <v>8</v>
      </c>
      <c r="H15" s="12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2" s="11" customFormat="1">
      <c r="A16" s="10"/>
      <c r="D16" s="14" t="s">
        <v>4</v>
      </c>
      <c r="E16" s="107">
        <v>8</v>
      </c>
      <c r="F16" s="106"/>
      <c r="G16" s="107">
        <v>16</v>
      </c>
      <c r="H16" s="12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8">
      <c r="E17" s="107"/>
      <c r="F17" s="106"/>
      <c r="G17" s="107"/>
      <c r="H17" s="126"/>
    </row>
    <row r="18" spans="2:8">
      <c r="B18" s="30" t="s">
        <v>105</v>
      </c>
      <c r="C18" s="36">
        <v>38562</v>
      </c>
      <c r="D18" s="29" t="s">
        <v>65</v>
      </c>
      <c r="G18" s="107"/>
      <c r="H18" s="126"/>
    </row>
    <row r="19" spans="2:8">
      <c r="B19" s="30" t="s">
        <v>125</v>
      </c>
      <c r="C19" s="112">
        <v>38533</v>
      </c>
      <c r="D19" s="30" t="s">
        <v>44</v>
      </c>
      <c r="G19" s="107"/>
      <c r="H19" s="126"/>
    </row>
    <row r="20" spans="2:8">
      <c r="B20" s="37" t="s">
        <v>123</v>
      </c>
      <c r="C20" s="112">
        <v>37990</v>
      </c>
      <c r="D20" s="39" t="s">
        <v>58</v>
      </c>
    </row>
    <row r="21" spans="2:8">
      <c r="B21" s="30" t="s">
        <v>131</v>
      </c>
      <c r="C21" s="77"/>
      <c r="D21" s="30" t="s">
        <v>44</v>
      </c>
    </row>
  </sheetData>
  <sortState ref="B12:D20">
    <sortCondition ref="B12"/>
  </sortState>
  <mergeCells count="72">
    <mergeCell ref="AM3:AN3"/>
    <mergeCell ref="AA4:AB4"/>
    <mergeCell ref="AC4:AD4"/>
    <mergeCell ref="AE4:AF4"/>
    <mergeCell ref="AG4:AH4"/>
    <mergeCell ref="AI4:AJ4"/>
    <mergeCell ref="AK4:AL4"/>
    <mergeCell ref="AM4:AN4"/>
    <mergeCell ref="AA3:AB3"/>
    <mergeCell ref="AC3:AD3"/>
    <mergeCell ref="AE3:AF3"/>
    <mergeCell ref="AG3:AH3"/>
    <mergeCell ref="AI3:AJ3"/>
    <mergeCell ref="AM1:AN1"/>
    <mergeCell ref="AA2:AB2"/>
    <mergeCell ref="AC2:AD2"/>
    <mergeCell ref="AE2:AF2"/>
    <mergeCell ref="AG2:AH2"/>
    <mergeCell ref="AI2:AJ2"/>
    <mergeCell ref="AK2:AL2"/>
    <mergeCell ref="AM2:AN2"/>
    <mergeCell ref="AA1:AB1"/>
    <mergeCell ref="AC1:AD1"/>
    <mergeCell ref="AE1:AF1"/>
    <mergeCell ref="AG1:AH1"/>
    <mergeCell ref="AI1:AJ1"/>
    <mergeCell ref="I1:J1"/>
    <mergeCell ref="I2:J2"/>
    <mergeCell ref="I3:J3"/>
    <mergeCell ref="I4:J4"/>
    <mergeCell ref="AK1:AL1"/>
    <mergeCell ref="AK3:AL3"/>
    <mergeCell ref="Y1:Z1"/>
    <mergeCell ref="K2:L2"/>
    <mergeCell ref="M2:N2"/>
    <mergeCell ref="O2:P2"/>
    <mergeCell ref="S2:T2"/>
    <mergeCell ref="W2:X2"/>
    <mergeCell ref="Y2:Z2"/>
    <mergeCell ref="K1:L1"/>
    <mergeCell ref="M1:N1"/>
    <mergeCell ref="O1:P1"/>
    <mergeCell ref="E1:F1"/>
    <mergeCell ref="E2:F2"/>
    <mergeCell ref="E3:F3"/>
    <mergeCell ref="E4:F4"/>
    <mergeCell ref="G1:H1"/>
    <mergeCell ref="G2:H2"/>
    <mergeCell ref="G3:H3"/>
    <mergeCell ref="G4:H4"/>
    <mergeCell ref="S1:T1"/>
    <mergeCell ref="W1:X1"/>
    <mergeCell ref="Q1:R1"/>
    <mergeCell ref="Q2:R2"/>
    <mergeCell ref="U1:V1"/>
    <mergeCell ref="U2:V2"/>
    <mergeCell ref="S3:T3"/>
    <mergeCell ref="W3:X3"/>
    <mergeCell ref="Y3:Z3"/>
    <mergeCell ref="K4:L4"/>
    <mergeCell ref="M4:N4"/>
    <mergeCell ref="O4:P4"/>
    <mergeCell ref="S4:T4"/>
    <mergeCell ref="W4:X4"/>
    <mergeCell ref="Y4:Z4"/>
    <mergeCell ref="K3:L3"/>
    <mergeCell ref="M3:N3"/>
    <mergeCell ref="O3:P3"/>
    <mergeCell ref="Q3:R3"/>
    <mergeCell ref="Q4:R4"/>
    <mergeCell ref="U3:V3"/>
    <mergeCell ref="U4:V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2"/>
  </cols>
  <sheetData>
    <row r="1" spans="1:41" ht="26.25" customHeight="1">
      <c r="A1" s="1" t="s">
        <v>5</v>
      </c>
      <c r="D1" s="3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2"/>
      <c r="D2" s="3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2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2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6" t="s">
        <v>18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>
      <c r="A6" s="5" t="s">
        <v>37</v>
      </c>
      <c r="B6" s="30" t="s">
        <v>45</v>
      </c>
      <c r="C6" s="33">
        <v>37920</v>
      </c>
      <c r="D6" s="30" t="s">
        <v>50</v>
      </c>
      <c r="E6" s="107" t="s">
        <v>180</v>
      </c>
      <c r="F6" s="106">
        <v>12</v>
      </c>
      <c r="G6" s="107" t="s">
        <v>37</v>
      </c>
      <c r="H6" s="126">
        <v>12</v>
      </c>
      <c r="AO6" s="2">
        <f>SUM(F6:AN6)</f>
        <v>24</v>
      </c>
    </row>
    <row r="7" spans="1:41">
      <c r="A7" s="5" t="s">
        <v>180</v>
      </c>
      <c r="B7" s="29" t="s">
        <v>84</v>
      </c>
      <c r="C7" s="36">
        <v>38660</v>
      </c>
      <c r="D7" s="29" t="s">
        <v>70</v>
      </c>
      <c r="E7" s="107" t="s">
        <v>182</v>
      </c>
      <c r="F7" s="106">
        <v>11</v>
      </c>
      <c r="G7" s="107" t="s">
        <v>180</v>
      </c>
      <c r="H7" s="126">
        <v>9</v>
      </c>
      <c r="AO7" s="2">
        <f>SUM(F7:AN7)</f>
        <v>20</v>
      </c>
    </row>
    <row r="8" spans="1:41">
      <c r="A8" s="5" t="s">
        <v>182</v>
      </c>
      <c r="B8" s="80" t="s">
        <v>138</v>
      </c>
      <c r="C8" s="93"/>
      <c r="D8" s="73" t="s">
        <v>22</v>
      </c>
      <c r="G8" s="107" t="s">
        <v>182</v>
      </c>
      <c r="H8" s="126">
        <v>8</v>
      </c>
      <c r="AO8" s="2">
        <f t="shared" ref="AO8:AO10" si="0">SUM(F8:AN8)</f>
        <v>8</v>
      </c>
    </row>
    <row r="9" spans="1:41">
      <c r="A9" s="5" t="s">
        <v>210</v>
      </c>
      <c r="B9" s="37" t="s">
        <v>151</v>
      </c>
      <c r="C9" s="72"/>
      <c r="D9" s="101" t="s">
        <v>7</v>
      </c>
      <c r="G9" s="108" t="s">
        <v>186</v>
      </c>
      <c r="H9" s="126"/>
      <c r="AO9" s="2">
        <f t="shared" si="0"/>
        <v>0</v>
      </c>
    </row>
    <row r="10" spans="1:41">
      <c r="A10" s="5" t="s">
        <v>210</v>
      </c>
      <c r="B10" s="80" t="s">
        <v>147</v>
      </c>
      <c r="C10" s="93"/>
      <c r="D10" s="73" t="s">
        <v>88</v>
      </c>
      <c r="G10" s="108" t="s">
        <v>186</v>
      </c>
      <c r="H10" s="126"/>
      <c r="AO10" s="2">
        <f t="shared" si="0"/>
        <v>0</v>
      </c>
    </row>
    <row r="11" spans="1:41" s="11" customFormat="1">
      <c r="A11" s="14"/>
      <c r="B11" s="30"/>
      <c r="C11" s="36"/>
      <c r="D11" s="30"/>
      <c r="E11" s="107"/>
      <c r="F11" s="106"/>
      <c r="G11" s="107"/>
      <c r="H11" s="12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1" customFormat="1">
      <c r="A12" s="14"/>
      <c r="D12" s="14" t="s">
        <v>3</v>
      </c>
      <c r="E12" s="107">
        <v>2</v>
      </c>
      <c r="F12" s="106"/>
      <c r="G12" s="107">
        <v>5</v>
      </c>
      <c r="H12" s="12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1" customFormat="1">
      <c r="A13" s="10"/>
      <c r="D13" s="14" t="s">
        <v>4</v>
      </c>
      <c r="E13" s="107">
        <v>5</v>
      </c>
      <c r="F13" s="106"/>
      <c r="G13" s="107">
        <v>8</v>
      </c>
      <c r="H13" s="12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>
      <c r="E14" s="107"/>
      <c r="F14" s="106"/>
      <c r="G14" s="107"/>
      <c r="H14" s="126"/>
    </row>
    <row r="15" spans="1:41">
      <c r="B15" s="8" t="s">
        <v>116</v>
      </c>
      <c r="C15" s="81"/>
      <c r="D15" s="8" t="s">
        <v>111</v>
      </c>
      <c r="E15" s="107"/>
      <c r="F15" s="106"/>
      <c r="G15" s="107"/>
    </row>
    <row r="16" spans="1:41">
      <c r="B16" s="30" t="s">
        <v>93</v>
      </c>
      <c r="C16" s="72"/>
      <c r="D16" s="30" t="s">
        <v>65</v>
      </c>
    </row>
    <row r="17" spans="2:4">
      <c r="B17" s="80" t="s">
        <v>117</v>
      </c>
      <c r="C17" s="81"/>
      <c r="D17" s="84" t="s">
        <v>114</v>
      </c>
    </row>
    <row r="18" spans="2:4">
      <c r="B18" s="80" t="s">
        <v>123</v>
      </c>
      <c r="C18" s="112">
        <v>37990</v>
      </c>
      <c r="D18" s="73" t="s">
        <v>58</v>
      </c>
    </row>
    <row r="19" spans="2:4">
      <c r="B19" s="80" t="s">
        <v>115</v>
      </c>
      <c r="C19" s="81"/>
      <c r="D19" s="8" t="s">
        <v>111</v>
      </c>
    </row>
    <row r="20" spans="2:4">
      <c r="B20" s="30" t="s">
        <v>94</v>
      </c>
      <c r="C20" s="72"/>
      <c r="D20" s="30" t="s">
        <v>95</v>
      </c>
    </row>
    <row r="21" spans="2:4">
      <c r="B21" s="37" t="s">
        <v>38</v>
      </c>
      <c r="C21" s="36">
        <v>38047</v>
      </c>
      <c r="D21" s="101" t="s">
        <v>31</v>
      </c>
    </row>
  </sheetData>
  <sortState ref="B12:D20">
    <sortCondition ref="B12"/>
  </sortState>
  <mergeCells count="72">
    <mergeCell ref="AI3:AJ3"/>
    <mergeCell ref="AK3:AL3"/>
    <mergeCell ref="AM3:AN3"/>
    <mergeCell ref="Y4:Z4"/>
    <mergeCell ref="AA4:AB4"/>
    <mergeCell ref="AC4:AD4"/>
    <mergeCell ref="AE4:AF4"/>
    <mergeCell ref="AG4:AH4"/>
    <mergeCell ref="AI4:AJ4"/>
    <mergeCell ref="AK4:AL4"/>
    <mergeCell ref="AM4:AN4"/>
    <mergeCell ref="Y3:Z3"/>
    <mergeCell ref="AA3:AB3"/>
    <mergeCell ref="AC3:AD3"/>
    <mergeCell ref="AE3:AF3"/>
    <mergeCell ref="AG3:AH3"/>
    <mergeCell ref="AI1:AJ1"/>
    <mergeCell ref="AK1:AL1"/>
    <mergeCell ref="AM1:AN1"/>
    <mergeCell ref="Y2:Z2"/>
    <mergeCell ref="AA2:AB2"/>
    <mergeCell ref="AC2:AD2"/>
    <mergeCell ref="AE2:AF2"/>
    <mergeCell ref="AG2:AH2"/>
    <mergeCell ref="AI2:AJ2"/>
    <mergeCell ref="AK2:AL2"/>
    <mergeCell ref="AM2:AN2"/>
    <mergeCell ref="Y1:Z1"/>
    <mergeCell ref="AA1:AB1"/>
    <mergeCell ref="AC1:AD1"/>
    <mergeCell ref="AE1:AF1"/>
    <mergeCell ref="AG1:AH1"/>
    <mergeCell ref="E1:F1"/>
    <mergeCell ref="E2:F2"/>
    <mergeCell ref="E3:F3"/>
    <mergeCell ref="E4:F4"/>
    <mergeCell ref="K1:L1"/>
    <mergeCell ref="K2:L2"/>
    <mergeCell ref="K3:L3"/>
    <mergeCell ref="K4:L4"/>
    <mergeCell ref="G1:H1"/>
    <mergeCell ref="G2:H2"/>
    <mergeCell ref="G3:H3"/>
    <mergeCell ref="G4:H4"/>
    <mergeCell ref="I1:J1"/>
    <mergeCell ref="I2:J2"/>
    <mergeCell ref="I3:J3"/>
    <mergeCell ref="I4:J4"/>
    <mergeCell ref="W1:X1"/>
    <mergeCell ref="M2:N2"/>
    <mergeCell ref="O2:P2"/>
    <mergeCell ref="Q2:R2"/>
    <mergeCell ref="S2:T2"/>
    <mergeCell ref="U2:V2"/>
    <mergeCell ref="W2:X2"/>
    <mergeCell ref="Q1:R1"/>
    <mergeCell ref="S1:T1"/>
    <mergeCell ref="U1:V1"/>
    <mergeCell ref="M1:N1"/>
    <mergeCell ref="O1:P1"/>
    <mergeCell ref="W3:X3"/>
    <mergeCell ref="M4:N4"/>
    <mergeCell ref="O4:P4"/>
    <mergeCell ref="Q4:R4"/>
    <mergeCell ref="S4:T4"/>
    <mergeCell ref="U4:V4"/>
    <mergeCell ref="W4:X4"/>
    <mergeCell ref="Q3:R3"/>
    <mergeCell ref="S3:T3"/>
    <mergeCell ref="U3:V3"/>
    <mergeCell ref="M3:N3"/>
    <mergeCell ref="O3:P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2"/>
  </cols>
  <sheetData>
    <row r="1" spans="1:41" ht="26.25" customHeight="1">
      <c r="A1" s="1" t="s">
        <v>5</v>
      </c>
      <c r="D1" s="3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2"/>
      <c r="D2" s="3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2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2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6" t="s">
        <v>15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 s="30" customFormat="1">
      <c r="A6" s="32" t="s">
        <v>37</v>
      </c>
      <c r="B6" s="30" t="s">
        <v>132</v>
      </c>
      <c r="C6" s="82"/>
      <c r="D6" s="29" t="s">
        <v>65</v>
      </c>
      <c r="E6" s="107" t="s">
        <v>182</v>
      </c>
      <c r="F6" s="106">
        <v>11</v>
      </c>
      <c r="G6" s="107" t="s">
        <v>182</v>
      </c>
      <c r="H6" s="126">
        <v>8</v>
      </c>
      <c r="I6" s="104"/>
      <c r="J6" s="104"/>
      <c r="K6" s="104"/>
      <c r="L6" s="10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9">
        <f>SUM(F6:AN6)</f>
        <v>19</v>
      </c>
    </row>
    <row r="7" spans="1:41">
      <c r="A7" s="5" t="s">
        <v>180</v>
      </c>
      <c r="B7" s="37" t="s">
        <v>38</v>
      </c>
      <c r="C7" s="36">
        <v>38047</v>
      </c>
      <c r="D7" s="101" t="s">
        <v>31</v>
      </c>
      <c r="E7" s="108" t="s">
        <v>186</v>
      </c>
      <c r="F7" s="106"/>
      <c r="G7" s="108" t="s">
        <v>186</v>
      </c>
      <c r="H7" s="126"/>
      <c r="AO7" s="29">
        <f>SUM(F7:AN7)</f>
        <v>0</v>
      </c>
    </row>
    <row r="8" spans="1:41">
      <c r="B8" s="37"/>
      <c r="C8" s="36"/>
      <c r="D8" s="101"/>
      <c r="E8" s="108"/>
      <c r="F8" s="106"/>
      <c r="G8" s="107"/>
      <c r="H8" s="126"/>
    </row>
    <row r="9" spans="1:41" s="11" customFormat="1">
      <c r="A9" s="14"/>
      <c r="D9" s="14" t="s">
        <v>3</v>
      </c>
      <c r="E9" s="107">
        <v>2</v>
      </c>
      <c r="F9" s="106"/>
      <c r="G9" s="107">
        <v>2</v>
      </c>
      <c r="H9" s="12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1" customFormat="1">
      <c r="A10" s="10"/>
      <c r="D10" s="14" t="s">
        <v>4</v>
      </c>
      <c r="E10" s="107">
        <v>6</v>
      </c>
      <c r="F10" s="106"/>
      <c r="G10" s="107">
        <v>7</v>
      </c>
      <c r="H10" s="12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1" customFormat="1">
      <c r="A11" s="14"/>
      <c r="E11" s="107"/>
      <c r="F11" s="106"/>
      <c r="G11" s="2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>
      <c r="B12" s="94" t="s">
        <v>140</v>
      </c>
      <c r="C12" s="95">
        <v>38656</v>
      </c>
      <c r="D12" s="29" t="s">
        <v>136</v>
      </c>
      <c r="E12" s="107"/>
      <c r="F12" s="106"/>
    </row>
    <row r="13" spans="1:41">
      <c r="B13" s="94" t="s">
        <v>148</v>
      </c>
      <c r="C13" s="99"/>
      <c r="D13" s="100" t="s">
        <v>149</v>
      </c>
    </row>
    <row r="14" spans="1:41">
      <c r="B14" s="94" t="s">
        <v>139</v>
      </c>
      <c r="C14" s="36">
        <v>38117</v>
      </c>
      <c r="D14" s="29" t="s">
        <v>136</v>
      </c>
    </row>
    <row r="15" spans="1:41">
      <c r="B15" s="30" t="s">
        <v>119</v>
      </c>
      <c r="C15" s="82"/>
      <c r="D15" s="29" t="s">
        <v>31</v>
      </c>
    </row>
    <row r="16" spans="1:41">
      <c r="B16" s="30" t="s">
        <v>118</v>
      </c>
      <c r="C16" s="82"/>
      <c r="D16" s="29" t="s">
        <v>111</v>
      </c>
    </row>
    <row r="17" spans="2:4">
      <c r="B17" s="35" t="s">
        <v>141</v>
      </c>
      <c r="C17" s="99"/>
      <c r="D17" s="105" t="s">
        <v>177</v>
      </c>
    </row>
    <row r="18" spans="2:4">
      <c r="B18" s="94" t="s">
        <v>150</v>
      </c>
      <c r="C18" s="99"/>
      <c r="D18" s="73" t="s">
        <v>22</v>
      </c>
    </row>
    <row r="19" spans="2:4">
      <c r="B19" s="30" t="s">
        <v>133</v>
      </c>
      <c r="C19" s="82"/>
      <c r="D19" s="29" t="s">
        <v>17</v>
      </c>
    </row>
  </sheetData>
  <sortState ref="B12:D20">
    <sortCondition ref="B12"/>
  </sortState>
  <mergeCells count="72">
    <mergeCell ref="AM3:AN3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W3:X3"/>
    <mergeCell ref="Y3:Z3"/>
    <mergeCell ref="AA3:AB3"/>
    <mergeCell ref="AG1:AH1"/>
    <mergeCell ref="AI1:AJ1"/>
    <mergeCell ref="AK1:AL1"/>
    <mergeCell ref="AG3:AH3"/>
    <mergeCell ref="AI3:AJ3"/>
    <mergeCell ref="AK3:AL3"/>
    <mergeCell ref="AA1:AB1"/>
    <mergeCell ref="AC1:AD1"/>
    <mergeCell ref="AE1:AF1"/>
    <mergeCell ref="AC3:AD3"/>
    <mergeCell ref="AE3:AF3"/>
    <mergeCell ref="E1:F1"/>
    <mergeCell ref="E2:F2"/>
    <mergeCell ref="E3:F3"/>
    <mergeCell ref="E4:F4"/>
    <mergeCell ref="AM1:AN1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W1:X1"/>
    <mergeCell ref="Y1:Z1"/>
    <mergeCell ref="S1:T1"/>
    <mergeCell ref="U1:V1"/>
    <mergeCell ref="G2:H2"/>
    <mergeCell ref="I2:J2"/>
    <mergeCell ref="K2:L2"/>
    <mergeCell ref="M2:N2"/>
    <mergeCell ref="Q2:R2"/>
    <mergeCell ref="S2:T2"/>
    <mergeCell ref="U2:V2"/>
    <mergeCell ref="M1:N1"/>
    <mergeCell ref="O1:P1"/>
    <mergeCell ref="O2:P2"/>
    <mergeCell ref="Q1:R1"/>
    <mergeCell ref="G1:H1"/>
    <mergeCell ref="I1:J1"/>
    <mergeCell ref="K1:L1"/>
    <mergeCell ref="Q3:R3"/>
    <mergeCell ref="O3:P3"/>
    <mergeCell ref="S3:T3"/>
    <mergeCell ref="U3:V3"/>
    <mergeCell ref="G4:H4"/>
    <mergeCell ref="I4:J4"/>
    <mergeCell ref="K4:L4"/>
    <mergeCell ref="M4:N4"/>
    <mergeCell ref="Q4:R4"/>
    <mergeCell ref="S4:T4"/>
    <mergeCell ref="U4:V4"/>
    <mergeCell ref="M3:N3"/>
    <mergeCell ref="G3:H3"/>
    <mergeCell ref="I3:J3"/>
    <mergeCell ref="K3:L3"/>
    <mergeCell ref="O4:P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16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J20" sqref="J20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33203125" style="4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2"/>
  </cols>
  <sheetData>
    <row r="1" spans="1:41" ht="26.25" customHeight="1">
      <c r="A1" s="1" t="s">
        <v>5</v>
      </c>
      <c r="D1" s="3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2"/>
      <c r="D2" s="3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2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2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7" t="s">
        <v>12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>
      <c r="A6" s="5" t="s">
        <v>37</v>
      </c>
    </row>
    <row r="7" spans="1:41">
      <c r="B7" s="74"/>
      <c r="C7" s="97"/>
      <c r="D7" s="96"/>
    </row>
    <row r="8" spans="1:41" s="11" customFormat="1">
      <c r="A8" s="14"/>
      <c r="C8" s="13"/>
      <c r="D8" s="14" t="s">
        <v>3</v>
      </c>
      <c r="E8" s="27"/>
      <c r="F8" s="8"/>
      <c r="G8" s="2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1" customFormat="1">
      <c r="A9" s="10"/>
      <c r="C9" s="13"/>
      <c r="D9" s="14" t="s">
        <v>4</v>
      </c>
      <c r="E9" s="27"/>
      <c r="F9" s="8"/>
      <c r="G9" s="2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1" customFormat="1">
      <c r="A10" s="14"/>
      <c r="B10" s="13"/>
      <c r="C10" s="13"/>
      <c r="D10" s="13"/>
      <c r="E10" s="27"/>
      <c r="F10" s="8"/>
      <c r="G10" s="2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>
      <c r="B11" s="74" t="s">
        <v>106</v>
      </c>
      <c r="C11" s="109">
        <v>38071</v>
      </c>
      <c r="D11" s="75" t="s">
        <v>95</v>
      </c>
    </row>
    <row r="12" spans="1:41">
      <c r="B12" s="74" t="s">
        <v>120</v>
      </c>
      <c r="C12" s="110"/>
      <c r="D12" s="75" t="s">
        <v>111</v>
      </c>
    </row>
    <row r="13" spans="1:41">
      <c r="B13" s="74" t="s">
        <v>121</v>
      </c>
      <c r="C13" s="111">
        <v>37887</v>
      </c>
      <c r="D13" s="75" t="s">
        <v>8</v>
      </c>
    </row>
    <row r="14" spans="1:41">
      <c r="B14" s="74" t="s">
        <v>141</v>
      </c>
      <c r="C14" s="82"/>
      <c r="D14" s="105" t="s">
        <v>177</v>
      </c>
    </row>
    <row r="15" spans="1:41">
      <c r="B15" s="103" t="s">
        <v>142</v>
      </c>
      <c r="C15" s="82"/>
      <c r="D15" s="96" t="s">
        <v>143</v>
      </c>
    </row>
    <row r="16" spans="1:41">
      <c r="B16" s="74" t="s">
        <v>152</v>
      </c>
      <c r="C16" s="82"/>
      <c r="D16" s="102" t="s">
        <v>7</v>
      </c>
    </row>
  </sheetData>
  <sortState ref="B6:AI11">
    <sortCondition descending="1" ref="Y6:Y11"/>
  </sortState>
  <mergeCells count="72">
    <mergeCell ref="AK3:AL3"/>
    <mergeCell ref="AM3:AN3"/>
    <mergeCell ref="Y4:Z4"/>
    <mergeCell ref="AA4:AB4"/>
    <mergeCell ref="AC4:AD4"/>
    <mergeCell ref="AE4:AF4"/>
    <mergeCell ref="AG4:AH4"/>
    <mergeCell ref="AI4:AJ4"/>
    <mergeCell ref="AK4:AL4"/>
    <mergeCell ref="AM4:AN4"/>
    <mergeCell ref="Y3:Z3"/>
    <mergeCell ref="AA3:AB3"/>
    <mergeCell ref="AC3:AD3"/>
    <mergeCell ref="AE3:AF3"/>
    <mergeCell ref="AG3:AH3"/>
    <mergeCell ref="AK1:AL1"/>
    <mergeCell ref="AM1:AN1"/>
    <mergeCell ref="Y2:Z2"/>
    <mergeCell ref="AA2:AB2"/>
    <mergeCell ref="AC2:AD2"/>
    <mergeCell ref="AE2:AF2"/>
    <mergeCell ref="AG2:AH2"/>
    <mergeCell ref="AI2:AJ2"/>
    <mergeCell ref="AK2:AL2"/>
    <mergeCell ref="AM2:AN2"/>
    <mergeCell ref="Y1:Z1"/>
    <mergeCell ref="AA1:AB1"/>
    <mergeCell ref="AC1:AD1"/>
    <mergeCell ref="AE1:AF1"/>
    <mergeCell ref="AG1:AH1"/>
    <mergeCell ref="E1:F1"/>
    <mergeCell ref="E2:F2"/>
    <mergeCell ref="E3:F3"/>
    <mergeCell ref="E4:F4"/>
    <mergeCell ref="AI1:AJ1"/>
    <mergeCell ref="AI3:AJ3"/>
    <mergeCell ref="U1:V1"/>
    <mergeCell ref="S1:T1"/>
    <mergeCell ref="W1:X1"/>
    <mergeCell ref="M1:N1"/>
    <mergeCell ref="O1:P1"/>
    <mergeCell ref="Q1:R1"/>
    <mergeCell ref="I2:J2"/>
    <mergeCell ref="K2:L2"/>
    <mergeCell ref="G1:H1"/>
    <mergeCell ref="I1:J1"/>
    <mergeCell ref="K1:L1"/>
    <mergeCell ref="W2:X2"/>
    <mergeCell ref="U3:V3"/>
    <mergeCell ref="S3:T3"/>
    <mergeCell ref="W3:X3"/>
    <mergeCell ref="Q3:R3"/>
    <mergeCell ref="M2:N2"/>
    <mergeCell ref="O2:P2"/>
    <mergeCell ref="Q2:R2"/>
    <mergeCell ref="U2:V2"/>
    <mergeCell ref="S2:T2"/>
    <mergeCell ref="G2:H2"/>
    <mergeCell ref="U4:V4"/>
    <mergeCell ref="S4:T4"/>
    <mergeCell ref="W4:X4"/>
    <mergeCell ref="G4:H4"/>
    <mergeCell ref="I4:J4"/>
    <mergeCell ref="K4:L4"/>
    <mergeCell ref="M4:N4"/>
    <mergeCell ref="O4:P4"/>
    <mergeCell ref="Q4:R4"/>
    <mergeCell ref="G3:H3"/>
    <mergeCell ref="I3:J3"/>
    <mergeCell ref="K3:L3"/>
    <mergeCell ref="M3:N3"/>
    <mergeCell ref="O3:P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9"/>
  </cols>
  <sheetData>
    <row r="1" spans="1:41" ht="30" customHeight="1">
      <c r="A1" s="20" t="s">
        <v>16</v>
      </c>
      <c r="D1" s="16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9"/>
      <c r="D2" s="16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9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9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23" t="s">
        <v>10</v>
      </c>
      <c r="C5" s="13" t="s">
        <v>26</v>
      </c>
      <c r="D5" s="13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 s="35" customFormat="1">
      <c r="A6" s="38" t="s">
        <v>37</v>
      </c>
      <c r="B6" s="35" t="s">
        <v>189</v>
      </c>
      <c r="C6" s="112">
        <v>38772</v>
      </c>
      <c r="D6" s="35" t="s">
        <v>70</v>
      </c>
      <c r="E6" s="107" t="s">
        <v>180</v>
      </c>
      <c r="F6" s="104">
        <v>12</v>
      </c>
      <c r="G6" s="108" t="s">
        <v>186</v>
      </c>
      <c r="H6" s="126"/>
      <c r="I6" s="104"/>
      <c r="J6" s="104"/>
      <c r="K6" s="104"/>
      <c r="L6" s="10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9">
        <f>SUM(F6:AN6)</f>
        <v>12</v>
      </c>
    </row>
    <row r="7" spans="1:41" s="35" customFormat="1">
      <c r="A7" s="38" t="s">
        <v>180</v>
      </c>
      <c r="B7" s="35" t="s">
        <v>194</v>
      </c>
      <c r="C7" s="36">
        <v>38699</v>
      </c>
      <c r="D7" s="35" t="s">
        <v>49</v>
      </c>
      <c r="E7" s="107"/>
      <c r="F7" s="126"/>
      <c r="G7" s="107" t="s">
        <v>180</v>
      </c>
      <c r="H7" s="126">
        <v>9</v>
      </c>
      <c r="I7" s="126"/>
      <c r="J7" s="126"/>
      <c r="K7" s="126"/>
      <c r="L7" s="12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9">
        <f t="shared" ref="AO7:AO8" si="0">SUM(F7:AN7)</f>
        <v>9</v>
      </c>
    </row>
    <row r="8" spans="1:41" s="35" customFormat="1">
      <c r="A8" s="38" t="s">
        <v>182</v>
      </c>
      <c r="B8" s="35" t="s">
        <v>195</v>
      </c>
      <c r="C8" s="112">
        <v>38856</v>
      </c>
      <c r="D8" s="35" t="s">
        <v>196</v>
      </c>
      <c r="E8" s="107"/>
      <c r="F8" s="126"/>
      <c r="G8" s="108" t="s">
        <v>186</v>
      </c>
      <c r="H8" s="126"/>
      <c r="I8" s="126"/>
      <c r="J8" s="126"/>
      <c r="K8" s="126"/>
      <c r="L8" s="12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9">
        <f t="shared" si="0"/>
        <v>0</v>
      </c>
    </row>
    <row r="9" spans="1:41" s="60" customFormat="1">
      <c r="A9" s="56"/>
      <c r="B9" s="57"/>
      <c r="C9" s="58"/>
      <c r="D9" s="59"/>
      <c r="E9" s="108"/>
      <c r="F9" s="104"/>
      <c r="G9" s="107"/>
      <c r="H9" s="126"/>
      <c r="I9" s="104"/>
      <c r="J9" s="104"/>
      <c r="K9" s="104"/>
      <c r="L9" s="10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9"/>
    </row>
    <row r="10" spans="1:41" s="18" customFormat="1">
      <c r="A10" s="44"/>
      <c r="B10" s="31"/>
      <c r="C10" s="31"/>
      <c r="D10" s="44" t="s">
        <v>3</v>
      </c>
      <c r="E10" s="107">
        <v>1</v>
      </c>
      <c r="F10" s="104"/>
      <c r="G10" s="107">
        <v>3</v>
      </c>
      <c r="H10" s="126"/>
      <c r="I10" s="104"/>
      <c r="J10" s="104"/>
      <c r="K10" s="104"/>
      <c r="L10" s="10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9"/>
    </row>
    <row r="11" spans="1:41" s="18" customFormat="1">
      <c r="A11" s="62"/>
      <c r="B11" s="31"/>
      <c r="C11" s="31"/>
      <c r="D11" s="44" t="s">
        <v>4</v>
      </c>
      <c r="E11" s="107">
        <v>2</v>
      </c>
      <c r="F11" s="8"/>
      <c r="G11" s="107">
        <v>7</v>
      </c>
      <c r="H11" s="12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9"/>
    </row>
    <row r="12" spans="1:41" s="2" customFormat="1">
      <c r="A12" s="44"/>
      <c r="B12" s="31"/>
      <c r="C12" s="31"/>
      <c r="D12" s="31"/>
      <c r="E12" s="27"/>
      <c r="F12" s="8"/>
      <c r="G12" s="2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AO12" s="29"/>
    </row>
    <row r="13" spans="1:41" s="2" customFormat="1">
      <c r="A13" s="44"/>
      <c r="B13" s="35"/>
      <c r="C13" s="91"/>
      <c r="D13" s="35"/>
      <c r="E13" s="27"/>
      <c r="F13" s="8"/>
      <c r="G13" s="2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41" s="2" customFormat="1">
      <c r="A14" s="22"/>
      <c r="B14" s="9"/>
      <c r="C14" s="9"/>
      <c r="D14" s="9"/>
      <c r="E14" s="27"/>
      <c r="F14" s="8"/>
      <c r="G14" s="2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41" s="2" customFormat="1">
      <c r="A15" s="22"/>
      <c r="B15" s="9"/>
      <c r="C15" s="9"/>
      <c r="D15" s="9"/>
      <c r="E15" s="27"/>
      <c r="F15" s="8"/>
      <c r="G15" s="2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41" s="2" customFormat="1">
      <c r="A16" s="22"/>
      <c r="B16" s="9"/>
      <c r="C16" s="9"/>
      <c r="D16" s="9"/>
      <c r="E16" s="27"/>
      <c r="F16" s="8"/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2" customFormat="1">
      <c r="A17" s="22"/>
      <c r="B17" s="9"/>
      <c r="C17" s="9"/>
      <c r="D17" s="9"/>
      <c r="E17" s="27"/>
      <c r="F17" s="8"/>
      <c r="G17" s="2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2" customFormat="1">
      <c r="A18" s="22"/>
      <c r="B18" s="9"/>
      <c r="C18" s="9"/>
      <c r="D18" s="9"/>
      <c r="E18" s="27"/>
      <c r="F18" s="8"/>
      <c r="G18" s="2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2" customFormat="1">
      <c r="A19" s="22"/>
      <c r="B19" s="9"/>
      <c r="C19" s="9"/>
      <c r="D19" s="9"/>
      <c r="E19" s="27"/>
      <c r="F19" s="8"/>
      <c r="G19" s="2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</sheetData>
  <sortState ref="B6:AI7">
    <sortCondition descending="1" ref="Q6:Q7"/>
  </sortState>
  <mergeCells count="72">
    <mergeCell ref="AK3:AL3"/>
    <mergeCell ref="AM3:AN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A3:AB3"/>
    <mergeCell ref="AC3:AD3"/>
    <mergeCell ref="AE3:AF3"/>
    <mergeCell ref="AG3:AH3"/>
    <mergeCell ref="AI3:AJ3"/>
    <mergeCell ref="Q3:R3"/>
    <mergeCell ref="S3:T3"/>
    <mergeCell ref="U3:V3"/>
    <mergeCell ref="W3:X3"/>
    <mergeCell ref="Y3:Z3"/>
    <mergeCell ref="AK1:AL1"/>
    <mergeCell ref="AM1:AN1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A1:AB1"/>
    <mergeCell ref="AC1:AD1"/>
    <mergeCell ref="AE1:AF1"/>
    <mergeCell ref="AG1:AH1"/>
    <mergeCell ref="AI1:AJ1"/>
    <mergeCell ref="Q1:R1"/>
    <mergeCell ref="S1:T1"/>
    <mergeCell ref="U1:V1"/>
    <mergeCell ref="W1:X1"/>
    <mergeCell ref="Y1:Z1"/>
    <mergeCell ref="E1:F1"/>
    <mergeCell ref="G1:H1"/>
    <mergeCell ref="E4:F4"/>
    <mergeCell ref="G4:H4"/>
    <mergeCell ref="K4:L4"/>
    <mergeCell ref="I4:J4"/>
    <mergeCell ref="E3:F3"/>
    <mergeCell ref="G3:H3"/>
    <mergeCell ref="I3:J3"/>
    <mergeCell ref="K3:L3"/>
    <mergeCell ref="E2:F2"/>
    <mergeCell ref="I1:J1"/>
    <mergeCell ref="G2:H2"/>
    <mergeCell ref="I2:J2"/>
    <mergeCell ref="K2:L2"/>
    <mergeCell ref="M2:N2"/>
    <mergeCell ref="K1:L1"/>
    <mergeCell ref="O4:P4"/>
    <mergeCell ref="O3:P3"/>
    <mergeCell ref="M4:N4"/>
    <mergeCell ref="M3:N3"/>
    <mergeCell ref="M1:N1"/>
    <mergeCell ref="O2:P2"/>
    <mergeCell ref="O1:P1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9"/>
  </cols>
  <sheetData>
    <row r="1" spans="1:41" ht="29.25" customHeight="1">
      <c r="A1" s="20" t="s">
        <v>16</v>
      </c>
      <c r="D1" s="16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9"/>
      <c r="D2" s="16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9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9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23" t="s">
        <v>23</v>
      </c>
      <c r="C5" s="13" t="s">
        <v>26</v>
      </c>
      <c r="D5" s="13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 s="31" customFormat="1">
      <c r="A6" s="38" t="s">
        <v>37</v>
      </c>
      <c r="B6" s="61" t="s">
        <v>59</v>
      </c>
      <c r="C6" s="42">
        <v>38133</v>
      </c>
      <c r="D6" s="35" t="s">
        <v>22</v>
      </c>
      <c r="E6" s="107" t="s">
        <v>37</v>
      </c>
      <c r="F6" s="121">
        <v>15</v>
      </c>
      <c r="G6" s="107" t="s">
        <v>37</v>
      </c>
      <c r="H6" s="126">
        <v>12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f>SUM(F6:AN6)</f>
        <v>27</v>
      </c>
    </row>
    <row r="7" spans="1:41">
      <c r="A7" s="22" t="s">
        <v>180</v>
      </c>
      <c r="B7" s="35" t="s">
        <v>92</v>
      </c>
      <c r="C7" s="91">
        <v>38540</v>
      </c>
      <c r="D7" s="35" t="s">
        <v>65</v>
      </c>
      <c r="E7" s="107" t="s">
        <v>180</v>
      </c>
      <c r="F7" s="121">
        <v>12</v>
      </c>
      <c r="G7" s="107" t="s">
        <v>180</v>
      </c>
      <c r="H7" s="126">
        <v>9</v>
      </c>
      <c r="AO7" s="2">
        <f>SUM(F7:AN7)</f>
        <v>21</v>
      </c>
    </row>
    <row r="8" spans="1:41" s="18" customFormat="1">
      <c r="A8" s="24"/>
      <c r="B8" s="57"/>
      <c r="D8" s="59"/>
      <c r="E8" s="107"/>
      <c r="F8" s="121"/>
      <c r="G8" s="107"/>
      <c r="H8" s="12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8" customFormat="1">
      <c r="A9" s="24"/>
      <c r="D9" s="24" t="s">
        <v>3</v>
      </c>
      <c r="E9" s="107">
        <v>2</v>
      </c>
      <c r="F9" s="121"/>
      <c r="G9" s="107">
        <v>2</v>
      </c>
      <c r="H9" s="12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8" customFormat="1">
      <c r="A10" s="26"/>
      <c r="D10" s="24" t="s">
        <v>4</v>
      </c>
      <c r="E10" s="107">
        <v>4</v>
      </c>
      <c r="F10" s="121"/>
      <c r="G10" s="107">
        <v>4</v>
      </c>
      <c r="H10" s="12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>
      <c r="B11" s="20"/>
      <c r="C11" s="20"/>
      <c r="E11" s="107"/>
      <c r="F11" s="121"/>
    </row>
    <row r="12" spans="1:41">
      <c r="B12" s="54" t="s">
        <v>89</v>
      </c>
      <c r="C12" s="36">
        <v>38314</v>
      </c>
      <c r="D12" s="48" t="s">
        <v>31</v>
      </c>
      <c r="E12" s="107"/>
      <c r="F12" s="121"/>
    </row>
    <row r="13" spans="1:41">
      <c r="B13" s="54" t="s">
        <v>90</v>
      </c>
      <c r="C13" s="91">
        <v>38510</v>
      </c>
      <c r="D13" s="48" t="s">
        <v>6</v>
      </c>
    </row>
    <row r="14" spans="1:41">
      <c r="B14" s="54" t="s">
        <v>153</v>
      </c>
      <c r="C14" s="36">
        <v>38625</v>
      </c>
      <c r="D14" s="35" t="s">
        <v>50</v>
      </c>
    </row>
    <row r="15" spans="1:41">
      <c r="B15" s="54" t="s">
        <v>122</v>
      </c>
      <c r="C15" s="36">
        <v>38049</v>
      </c>
      <c r="D15" s="48" t="s">
        <v>22</v>
      </c>
    </row>
    <row r="16" spans="1:41">
      <c r="B16" s="54" t="s">
        <v>110</v>
      </c>
      <c r="C16" s="78"/>
      <c r="D16" s="48" t="s">
        <v>111</v>
      </c>
    </row>
    <row r="17" spans="2:4">
      <c r="B17" s="54" t="s">
        <v>91</v>
      </c>
      <c r="C17" s="76">
        <v>38259</v>
      </c>
      <c r="D17" s="48" t="s">
        <v>22</v>
      </c>
    </row>
  </sheetData>
  <sortState ref="B12:D18">
    <sortCondition ref="B11"/>
  </sortState>
  <mergeCells count="72">
    <mergeCell ref="AI3:AJ3"/>
    <mergeCell ref="AK3:AL3"/>
    <mergeCell ref="AM3:AN3"/>
    <mergeCell ref="Y4:Z4"/>
    <mergeCell ref="AA4:AB4"/>
    <mergeCell ref="AC4:AD4"/>
    <mergeCell ref="AE4:AF4"/>
    <mergeCell ref="AG4:AH4"/>
    <mergeCell ref="AI4:AJ4"/>
    <mergeCell ref="AK4:AL4"/>
    <mergeCell ref="AM4:AN4"/>
    <mergeCell ref="Y3:Z3"/>
    <mergeCell ref="AA3:AB3"/>
    <mergeCell ref="AC3:AD3"/>
    <mergeCell ref="AE3:AF3"/>
    <mergeCell ref="AG3:AH3"/>
    <mergeCell ref="AI1:AJ1"/>
    <mergeCell ref="AK1:AL1"/>
    <mergeCell ref="AM1:AN1"/>
    <mergeCell ref="Y2:Z2"/>
    <mergeCell ref="AA2:AB2"/>
    <mergeCell ref="AC2:AD2"/>
    <mergeCell ref="AE2:AF2"/>
    <mergeCell ref="AG2:AH2"/>
    <mergeCell ref="AI2:AJ2"/>
    <mergeCell ref="AK2:AL2"/>
    <mergeCell ref="AM2:AN2"/>
    <mergeCell ref="Y1:Z1"/>
    <mergeCell ref="AA1:AB1"/>
    <mergeCell ref="AC1:AD1"/>
    <mergeCell ref="AE1:AF1"/>
    <mergeCell ref="AG1:AH1"/>
    <mergeCell ref="I4:J4"/>
    <mergeCell ref="M1:N1"/>
    <mergeCell ref="E1:F1"/>
    <mergeCell ref="E4:F4"/>
    <mergeCell ref="E3:F3"/>
    <mergeCell ref="E2:F2"/>
    <mergeCell ref="G1:H1"/>
    <mergeCell ref="G2:H2"/>
    <mergeCell ref="G3:H3"/>
    <mergeCell ref="G4:H4"/>
    <mergeCell ref="I1:J1"/>
    <mergeCell ref="I2:J2"/>
    <mergeCell ref="I3:J3"/>
    <mergeCell ref="K3:L3"/>
    <mergeCell ref="M3:N3"/>
    <mergeCell ref="S3:T3"/>
    <mergeCell ref="W1:X1"/>
    <mergeCell ref="K2:L2"/>
    <mergeCell ref="M2:N2"/>
    <mergeCell ref="O2:P2"/>
    <mergeCell ref="Q2:R2"/>
    <mergeCell ref="U2:V2"/>
    <mergeCell ref="W2:X2"/>
    <mergeCell ref="O1:P1"/>
    <mergeCell ref="S4:T4"/>
    <mergeCell ref="W3:X3"/>
    <mergeCell ref="Q1:R1"/>
    <mergeCell ref="U1:V1"/>
    <mergeCell ref="K1:L1"/>
    <mergeCell ref="K4:L4"/>
    <mergeCell ref="M4:N4"/>
    <mergeCell ref="O4:P4"/>
    <mergeCell ref="Q4:R4"/>
    <mergeCell ref="U4:V4"/>
    <mergeCell ref="W4:X4"/>
    <mergeCell ref="O3:P3"/>
    <mergeCell ref="Q3:R3"/>
    <mergeCell ref="U3:V3"/>
    <mergeCell ref="S1:T1"/>
    <mergeCell ref="S2:T2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:J3"/>
    </sheetView>
  </sheetViews>
  <sheetFormatPr defaultColWidth="9.33203125" defaultRowHeight="13.2"/>
  <cols>
    <col min="1" max="1" width="3.33203125" style="22" customWidth="1"/>
    <col min="2" max="2" width="18.44140625" style="9" customWidth="1"/>
    <col min="3" max="3" width="11.7773437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9"/>
  </cols>
  <sheetData>
    <row r="1" spans="1:41" ht="29.4" customHeight="1">
      <c r="A1" s="20" t="s">
        <v>16</v>
      </c>
      <c r="D1" s="16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9"/>
      <c r="D2" s="16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9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9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23" t="s">
        <v>20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 s="31" customFormat="1">
      <c r="A6" s="44" t="s">
        <v>37</v>
      </c>
      <c r="B6" s="54" t="s">
        <v>122</v>
      </c>
      <c r="C6" s="36">
        <v>38049</v>
      </c>
      <c r="D6" s="48" t="s">
        <v>22</v>
      </c>
      <c r="E6" s="107" t="s">
        <v>182</v>
      </c>
      <c r="F6" s="121">
        <v>11</v>
      </c>
      <c r="G6" s="107" t="s">
        <v>182</v>
      </c>
      <c r="H6" s="126">
        <v>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f>SUM(F6:AN6)</f>
        <v>19</v>
      </c>
    </row>
    <row r="7" spans="1:41">
      <c r="A7" s="22" t="s">
        <v>180</v>
      </c>
      <c r="B7" s="31" t="s">
        <v>48</v>
      </c>
      <c r="C7" s="42">
        <v>37985</v>
      </c>
      <c r="D7" s="124" t="s">
        <v>49</v>
      </c>
      <c r="E7" s="107" t="s">
        <v>180</v>
      </c>
      <c r="F7" s="121">
        <v>12</v>
      </c>
      <c r="G7" s="108" t="s">
        <v>186</v>
      </c>
      <c r="H7" s="126"/>
      <c r="I7" s="126"/>
      <c r="J7" s="126"/>
      <c r="K7" s="126"/>
      <c r="L7" s="126"/>
      <c r="AO7" s="29">
        <f>SUM(F7:AN7)</f>
        <v>12</v>
      </c>
    </row>
    <row r="8" spans="1:41">
      <c r="A8" s="22" t="s">
        <v>182</v>
      </c>
      <c r="B8" s="29" t="s">
        <v>99</v>
      </c>
      <c r="C8" s="36">
        <v>38404</v>
      </c>
      <c r="D8" s="30" t="s">
        <v>88</v>
      </c>
      <c r="G8" s="107" t="s">
        <v>182</v>
      </c>
      <c r="H8" s="126">
        <v>8</v>
      </c>
      <c r="AO8" s="2">
        <f>SUM(F8:AN8)</f>
        <v>8</v>
      </c>
    </row>
    <row r="9" spans="1:41">
      <c r="A9" s="22" t="s">
        <v>210</v>
      </c>
      <c r="B9" s="54" t="s">
        <v>90</v>
      </c>
      <c r="C9" s="91">
        <v>38510</v>
      </c>
      <c r="D9" s="48" t="s">
        <v>6</v>
      </c>
      <c r="G9" s="108" t="s">
        <v>185</v>
      </c>
      <c r="H9" s="126"/>
      <c r="AO9" s="2">
        <f>SUM(F9:AN9)</f>
        <v>0</v>
      </c>
    </row>
    <row r="10" spans="1:41">
      <c r="A10" s="44"/>
      <c r="B10" s="54"/>
      <c r="C10" s="87"/>
      <c r="D10" s="48"/>
      <c r="E10" s="107"/>
      <c r="F10" s="121"/>
      <c r="G10" s="107"/>
      <c r="H10" s="126"/>
    </row>
    <row r="11" spans="1:41" s="18" customFormat="1">
      <c r="A11" s="24"/>
      <c r="D11" s="24" t="s">
        <v>3</v>
      </c>
      <c r="E11" s="107">
        <v>2</v>
      </c>
      <c r="F11" s="121"/>
      <c r="G11" s="107">
        <v>4</v>
      </c>
      <c r="H11" s="12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8" customFormat="1">
      <c r="A12" s="26"/>
      <c r="D12" s="24" t="s">
        <v>4</v>
      </c>
      <c r="E12" s="107">
        <v>5</v>
      </c>
      <c r="F12" s="121"/>
      <c r="G12" s="107">
        <v>9</v>
      </c>
      <c r="H12" s="12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8" customFormat="1">
      <c r="A13" s="24"/>
      <c r="B13" s="25"/>
      <c r="C13" s="25"/>
      <c r="D13" s="25"/>
      <c r="E13" s="27"/>
      <c r="F13" s="8"/>
      <c r="G13" s="107"/>
      <c r="H13" s="12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>
      <c r="B14" s="54" t="s">
        <v>89</v>
      </c>
      <c r="C14" s="36">
        <v>38314</v>
      </c>
      <c r="D14" s="48" t="s">
        <v>31</v>
      </c>
      <c r="G14" s="107"/>
      <c r="H14" s="126"/>
    </row>
    <row r="15" spans="1:41">
      <c r="B15" s="61" t="s">
        <v>59</v>
      </c>
      <c r="C15" s="42">
        <v>38133</v>
      </c>
      <c r="D15" s="35" t="s">
        <v>22</v>
      </c>
    </row>
    <row r="16" spans="1:41">
      <c r="B16" s="54" t="s">
        <v>110</v>
      </c>
      <c r="C16" s="78"/>
      <c r="D16" s="48" t="s">
        <v>111</v>
      </c>
    </row>
    <row r="17" spans="2:4">
      <c r="B17" s="54" t="s">
        <v>91</v>
      </c>
      <c r="C17" s="76">
        <v>38259</v>
      </c>
      <c r="D17" s="48" t="s">
        <v>22</v>
      </c>
    </row>
  </sheetData>
  <sortState ref="B6:AQ9">
    <sortCondition descending="1" ref="AO6:AO9"/>
  </sortState>
  <mergeCells count="72">
    <mergeCell ref="AM3:AN3"/>
    <mergeCell ref="AC4:AD4"/>
    <mergeCell ref="AE4:AF4"/>
    <mergeCell ref="AG4:AH4"/>
    <mergeCell ref="AI4:AJ4"/>
    <mergeCell ref="AK4:AL4"/>
    <mergeCell ref="AM4:AN4"/>
    <mergeCell ref="AC3:AD3"/>
    <mergeCell ref="AE3:AF3"/>
    <mergeCell ref="AG3:AH3"/>
    <mergeCell ref="AI3:AJ3"/>
    <mergeCell ref="AK3:AL3"/>
    <mergeCell ref="AM1:AN1"/>
    <mergeCell ref="AC2:AD2"/>
    <mergeCell ref="AE2:AF2"/>
    <mergeCell ref="AG2:AH2"/>
    <mergeCell ref="AI2:AJ2"/>
    <mergeCell ref="AK2:AL2"/>
    <mergeCell ref="AM2:AN2"/>
    <mergeCell ref="AC1:AD1"/>
    <mergeCell ref="AE1:AF1"/>
    <mergeCell ref="AG1:AH1"/>
    <mergeCell ref="AI1:AJ1"/>
    <mergeCell ref="AK1:AL1"/>
    <mergeCell ref="I1:J1"/>
    <mergeCell ref="I2:J2"/>
    <mergeCell ref="I3:J3"/>
    <mergeCell ref="I4:J4"/>
    <mergeCell ref="G1:H1"/>
    <mergeCell ref="G2:H2"/>
    <mergeCell ref="G3:H3"/>
    <mergeCell ref="G4:H4"/>
    <mergeCell ref="E1:F1"/>
    <mergeCell ref="E2:F2"/>
    <mergeCell ref="E3:F3"/>
    <mergeCell ref="E4:F4"/>
    <mergeCell ref="AA1:AB1"/>
    <mergeCell ref="K2:L2"/>
    <mergeCell ref="M2:N2"/>
    <mergeCell ref="O2:P2"/>
    <mergeCell ref="Q2:R2"/>
    <mergeCell ref="S2:T2"/>
    <mergeCell ref="U2:V2"/>
    <mergeCell ref="Y2:Z2"/>
    <mergeCell ref="AA2:AB2"/>
    <mergeCell ref="S1:T1"/>
    <mergeCell ref="U1:V1"/>
    <mergeCell ref="K1:L1"/>
    <mergeCell ref="M1:N1"/>
    <mergeCell ref="O1:P1"/>
    <mergeCell ref="Q1:R1"/>
    <mergeCell ref="W1:X1"/>
    <mergeCell ref="AA3:AB3"/>
    <mergeCell ref="Y1:Z1"/>
    <mergeCell ref="K4:L4"/>
    <mergeCell ref="M4:N4"/>
    <mergeCell ref="O4:P4"/>
    <mergeCell ref="Q4:R4"/>
    <mergeCell ref="S4:T4"/>
    <mergeCell ref="U4:V4"/>
    <mergeCell ref="Y4:Z4"/>
    <mergeCell ref="AA4:AB4"/>
    <mergeCell ref="S3:T3"/>
    <mergeCell ref="U3:V3"/>
    <mergeCell ref="W4:X4"/>
    <mergeCell ref="Y3:Z3"/>
    <mergeCell ref="K3:L3"/>
    <mergeCell ref="M3:N3"/>
    <mergeCell ref="O3:P3"/>
    <mergeCell ref="Q3:R3"/>
    <mergeCell ref="W2:X2"/>
    <mergeCell ref="W3:X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9"/>
  </cols>
  <sheetData>
    <row r="1" spans="1:42" ht="29.25" customHeight="1">
      <c r="A1" s="20" t="s">
        <v>16</v>
      </c>
      <c r="D1" s="16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2" ht="13.5" customHeight="1">
      <c r="A2" s="9"/>
      <c r="D2" s="16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2">
      <c r="A3" s="9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2">
      <c r="A4" s="9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2" ht="52.8">
      <c r="B5" s="23" t="s">
        <v>19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2" s="35" customFormat="1">
      <c r="A6" s="38" t="s">
        <v>37</v>
      </c>
      <c r="B6" s="118" t="s">
        <v>55</v>
      </c>
      <c r="C6" s="42">
        <v>38166</v>
      </c>
      <c r="D6" s="30" t="s">
        <v>196</v>
      </c>
      <c r="E6" s="107" t="s">
        <v>37</v>
      </c>
      <c r="F6" s="123">
        <v>15</v>
      </c>
      <c r="G6" s="139" t="s">
        <v>186</v>
      </c>
      <c r="H6" s="126"/>
      <c r="I6" s="104"/>
      <c r="J6" s="104"/>
      <c r="K6" s="104"/>
      <c r="L6" s="10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9">
        <f>SUM(F6:AN6)</f>
        <v>15</v>
      </c>
    </row>
    <row r="7" spans="1:42" s="136" customFormat="1">
      <c r="A7" s="127" t="s">
        <v>180</v>
      </c>
      <c r="B7" s="118" t="s">
        <v>197</v>
      </c>
      <c r="C7" s="154"/>
      <c r="D7" s="48" t="s">
        <v>196</v>
      </c>
      <c r="E7" s="139"/>
      <c r="F7" s="140"/>
      <c r="G7" s="141" t="s">
        <v>180</v>
      </c>
      <c r="H7" s="140">
        <v>9</v>
      </c>
      <c r="I7" s="140"/>
      <c r="J7" s="140"/>
      <c r="K7" s="140"/>
      <c r="L7" s="14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>
        <f>SUM(F7:AN7)</f>
        <v>9</v>
      </c>
    </row>
    <row r="8" spans="1:42" s="35" customFormat="1">
      <c r="A8" s="38" t="s">
        <v>182</v>
      </c>
      <c r="B8" s="118" t="s">
        <v>86</v>
      </c>
      <c r="C8" s="76">
        <v>38284</v>
      </c>
      <c r="D8" s="48" t="s">
        <v>17</v>
      </c>
      <c r="E8" s="139"/>
      <c r="F8" s="140"/>
      <c r="G8" s="141" t="s">
        <v>182</v>
      </c>
      <c r="H8" s="140">
        <v>8</v>
      </c>
      <c r="I8" s="140"/>
      <c r="J8" s="140"/>
      <c r="K8" s="140"/>
      <c r="L8" s="14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>
        <f>SUM(F8:AN8)</f>
        <v>8</v>
      </c>
    </row>
    <row r="9" spans="1:42" s="35" customFormat="1">
      <c r="A9" s="38" t="s">
        <v>210</v>
      </c>
      <c r="B9" s="128" t="s">
        <v>190</v>
      </c>
      <c r="C9" s="129">
        <v>38967</v>
      </c>
      <c r="D9" s="130" t="s">
        <v>17</v>
      </c>
      <c r="E9" s="131" t="s">
        <v>186</v>
      </c>
      <c r="F9" s="132"/>
      <c r="G9" s="131" t="s">
        <v>186</v>
      </c>
      <c r="H9" s="132"/>
      <c r="I9" s="132"/>
      <c r="J9" s="132"/>
      <c r="K9" s="132"/>
      <c r="L9" s="132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>
        <f>SUM(F9:AN9)</f>
        <v>0</v>
      </c>
      <c r="AP9" s="136" t="s">
        <v>192</v>
      </c>
    </row>
    <row r="10" spans="1:42" s="35" customFormat="1">
      <c r="A10" s="38"/>
      <c r="B10" s="45"/>
      <c r="C10" s="42"/>
      <c r="D10" s="48"/>
      <c r="E10" s="107"/>
      <c r="F10" s="123"/>
      <c r="G10" s="107"/>
      <c r="H10" s="12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2" s="19" customFormat="1">
      <c r="A11" s="51"/>
      <c r="D11" s="51" t="s">
        <v>3</v>
      </c>
      <c r="E11" s="107">
        <v>2</v>
      </c>
      <c r="F11" s="123"/>
      <c r="G11" s="107">
        <v>4</v>
      </c>
      <c r="H11" s="12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2" s="19" customFormat="1">
      <c r="A12" s="52"/>
      <c r="D12" s="51" t="s">
        <v>4</v>
      </c>
      <c r="E12" s="107">
        <v>6</v>
      </c>
      <c r="F12" s="123"/>
      <c r="G12" s="107">
        <v>7</v>
      </c>
      <c r="H12" s="12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2" s="27" customFormat="1">
      <c r="A13" s="41"/>
      <c r="F13" s="8"/>
      <c r="G13" s="107"/>
      <c r="H13" s="12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2">
      <c r="B14" s="35" t="s">
        <v>144</v>
      </c>
      <c r="C14" s="119"/>
      <c r="D14" s="92" t="s">
        <v>129</v>
      </c>
    </row>
    <row r="15" spans="1:42">
      <c r="B15" s="31" t="s">
        <v>61</v>
      </c>
      <c r="C15" s="114">
        <v>38037</v>
      </c>
      <c r="D15" s="48" t="s">
        <v>50</v>
      </c>
    </row>
    <row r="16" spans="1:42">
      <c r="B16" s="35" t="s">
        <v>128</v>
      </c>
      <c r="C16" s="119"/>
      <c r="D16" s="92" t="s">
        <v>129</v>
      </c>
    </row>
    <row r="17" spans="2:4">
      <c r="B17" s="35" t="s">
        <v>135</v>
      </c>
      <c r="C17" s="36">
        <v>38008</v>
      </c>
      <c r="D17" s="48" t="s">
        <v>136</v>
      </c>
    </row>
  </sheetData>
  <sortState ref="B6:AO9">
    <sortCondition descending="1" ref="AO6:AO9"/>
  </sortState>
  <mergeCells count="72"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AE3:AF3"/>
    <mergeCell ref="AG3:AH3"/>
    <mergeCell ref="AI3:AJ3"/>
    <mergeCell ref="AK3:AL3"/>
    <mergeCell ref="AM3:AN3"/>
    <mergeCell ref="U3:V3"/>
    <mergeCell ref="W3:X3"/>
    <mergeCell ref="Y3:Z3"/>
    <mergeCell ref="AA3:AB3"/>
    <mergeCell ref="AC3:AD3"/>
    <mergeCell ref="AE2:AF2"/>
    <mergeCell ref="AG2:AH2"/>
    <mergeCell ref="AI2:AJ2"/>
    <mergeCell ref="AK2:AL2"/>
    <mergeCell ref="AM2:AN2"/>
    <mergeCell ref="U2:V2"/>
    <mergeCell ref="W2:X2"/>
    <mergeCell ref="Y2:Z2"/>
    <mergeCell ref="AA2:AB2"/>
    <mergeCell ref="AC2:AD2"/>
    <mergeCell ref="AE1:AF1"/>
    <mergeCell ref="AG1:AH1"/>
    <mergeCell ref="AI1:AJ1"/>
    <mergeCell ref="AK1:AL1"/>
    <mergeCell ref="AM1:AN1"/>
    <mergeCell ref="U1:V1"/>
    <mergeCell ref="W1:X1"/>
    <mergeCell ref="Y1:Z1"/>
    <mergeCell ref="AA1:AB1"/>
    <mergeCell ref="AC1:AD1"/>
    <mergeCell ref="G1:H1"/>
    <mergeCell ref="G2:H2"/>
    <mergeCell ref="G3:H3"/>
    <mergeCell ref="G4:H4"/>
    <mergeCell ref="E1:F1"/>
    <mergeCell ref="E4:F4"/>
    <mergeCell ref="E2:F2"/>
    <mergeCell ref="E3:F3"/>
    <mergeCell ref="I2:J2"/>
    <mergeCell ref="I3:J3"/>
    <mergeCell ref="I4:J4"/>
    <mergeCell ref="O1:P1"/>
    <mergeCell ref="O2:P2"/>
    <mergeCell ref="O3:P3"/>
    <mergeCell ref="O4:P4"/>
    <mergeCell ref="K3:L3"/>
    <mergeCell ref="I1:J1"/>
    <mergeCell ref="S3:T3"/>
    <mergeCell ref="S4:T4"/>
    <mergeCell ref="S1:T1"/>
    <mergeCell ref="K2:L2"/>
    <mergeCell ref="M2:N2"/>
    <mergeCell ref="Q2:R2"/>
    <mergeCell ref="S2:T2"/>
    <mergeCell ref="M1:N1"/>
    <mergeCell ref="Q1:R1"/>
    <mergeCell ref="K1:L1"/>
    <mergeCell ref="Q3:R3"/>
    <mergeCell ref="K4:L4"/>
    <mergeCell ref="M4:N4"/>
    <mergeCell ref="Q4:R4"/>
    <mergeCell ref="M3:N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3" sqref="I3:J3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9"/>
  </cols>
  <sheetData>
    <row r="1" spans="1:41" ht="29.25" customHeight="1">
      <c r="A1" s="20" t="s">
        <v>16</v>
      </c>
      <c r="D1" s="16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9"/>
      <c r="D2" s="16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9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9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23" t="s">
        <v>21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>
      <c r="A6" s="22" t="s">
        <v>37</v>
      </c>
      <c r="B6" s="9" t="s">
        <v>191</v>
      </c>
      <c r="C6" s="125"/>
      <c r="D6" s="30" t="s">
        <v>22</v>
      </c>
      <c r="E6" s="107" t="s">
        <v>180</v>
      </c>
      <c r="F6" s="121">
        <v>12</v>
      </c>
      <c r="G6" s="107" t="s">
        <v>180</v>
      </c>
      <c r="H6" s="126">
        <v>9</v>
      </c>
      <c r="AO6" s="29">
        <f>SUM(F6:AN6)</f>
        <v>21</v>
      </c>
    </row>
    <row r="7" spans="1:41">
      <c r="A7" s="22" t="s">
        <v>180</v>
      </c>
      <c r="B7" s="31" t="s">
        <v>86</v>
      </c>
      <c r="C7" s="76">
        <v>38284</v>
      </c>
      <c r="D7" s="48" t="s">
        <v>17</v>
      </c>
      <c r="E7" s="107" t="s">
        <v>182</v>
      </c>
      <c r="F7" s="121">
        <v>11</v>
      </c>
      <c r="G7" s="107"/>
      <c r="H7" s="126"/>
      <c r="AO7" s="2">
        <f>SUM(F7:AN7)</f>
        <v>11</v>
      </c>
    </row>
    <row r="8" spans="1:41" s="35" customFormat="1">
      <c r="A8" s="38" t="s">
        <v>182</v>
      </c>
      <c r="B8" s="118" t="s">
        <v>197</v>
      </c>
      <c r="C8" s="154"/>
      <c r="D8" s="48" t="s">
        <v>196</v>
      </c>
      <c r="E8" s="139"/>
      <c r="F8" s="140"/>
      <c r="G8" s="141" t="s">
        <v>182</v>
      </c>
      <c r="H8" s="140">
        <v>8</v>
      </c>
      <c r="I8" s="140"/>
      <c r="J8" s="140"/>
      <c r="K8" s="140"/>
      <c r="L8" s="14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">
        <f>SUM(F8:AN8)</f>
        <v>8</v>
      </c>
    </row>
    <row r="9" spans="1:41">
      <c r="B9" s="45"/>
      <c r="C9" s="40"/>
      <c r="D9" s="48"/>
      <c r="E9" s="107"/>
      <c r="F9" s="121"/>
      <c r="G9" s="107"/>
      <c r="H9" s="126"/>
    </row>
    <row r="10" spans="1:41" s="18" customFormat="1">
      <c r="A10" s="24"/>
      <c r="D10" s="24" t="s">
        <v>3</v>
      </c>
      <c r="E10" s="107">
        <v>2</v>
      </c>
      <c r="F10" s="121"/>
      <c r="G10" s="107">
        <v>2</v>
      </c>
      <c r="H10" s="12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8" customFormat="1">
      <c r="A11" s="26"/>
      <c r="D11" s="24" t="s">
        <v>4</v>
      </c>
      <c r="E11" s="107">
        <v>5</v>
      </c>
      <c r="F11" s="121"/>
      <c r="G11" s="107">
        <v>4</v>
      </c>
      <c r="H11" s="12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>
      <c r="B12" s="20"/>
      <c r="C12" s="20"/>
      <c r="E12" s="107"/>
      <c r="F12" s="121"/>
      <c r="G12" s="107"/>
      <c r="H12" s="126"/>
    </row>
    <row r="13" spans="1:41">
      <c r="B13" s="45" t="s">
        <v>51</v>
      </c>
      <c r="C13" s="40">
        <v>37889</v>
      </c>
      <c r="D13" s="48" t="s">
        <v>44</v>
      </c>
      <c r="G13" s="107"/>
      <c r="H13" s="126"/>
    </row>
    <row r="14" spans="1:41">
      <c r="B14" s="30" t="s">
        <v>112</v>
      </c>
      <c r="C14" s="79"/>
      <c r="D14" s="30" t="s">
        <v>22</v>
      </c>
    </row>
    <row r="15" spans="1:41">
      <c r="B15" s="45" t="s">
        <v>154</v>
      </c>
      <c r="C15" s="117">
        <v>38456</v>
      </c>
      <c r="D15" s="48" t="s">
        <v>22</v>
      </c>
    </row>
    <row r="16" spans="1:41">
      <c r="B16" s="30" t="s">
        <v>135</v>
      </c>
      <c r="C16" s="36">
        <v>38008</v>
      </c>
      <c r="D16" s="30" t="s">
        <v>136</v>
      </c>
    </row>
  </sheetData>
  <sortState ref="B11:D15">
    <sortCondition ref="B11"/>
  </sortState>
  <mergeCells count="72">
    <mergeCell ref="AE4:AF4"/>
    <mergeCell ref="AG4:AH4"/>
    <mergeCell ref="AI4:AJ4"/>
    <mergeCell ref="AK4:AL4"/>
    <mergeCell ref="AM4:AN4"/>
    <mergeCell ref="AE3:AF3"/>
    <mergeCell ref="AG3:AH3"/>
    <mergeCell ref="AI3:AJ3"/>
    <mergeCell ref="AK3:AL3"/>
    <mergeCell ref="AM3:AN3"/>
    <mergeCell ref="AE2:AF2"/>
    <mergeCell ref="AG2:AH2"/>
    <mergeCell ref="AI2:AJ2"/>
    <mergeCell ref="AK2:AL2"/>
    <mergeCell ref="AM2:AN2"/>
    <mergeCell ref="AE1:AF1"/>
    <mergeCell ref="AG1:AH1"/>
    <mergeCell ref="AI1:AJ1"/>
    <mergeCell ref="AK1:AL1"/>
    <mergeCell ref="AM1:AN1"/>
    <mergeCell ref="K1:L1"/>
    <mergeCell ref="K2:L2"/>
    <mergeCell ref="K3:L3"/>
    <mergeCell ref="K4:L4"/>
    <mergeCell ref="G1:H1"/>
    <mergeCell ref="G2:H2"/>
    <mergeCell ref="G3:H3"/>
    <mergeCell ref="G4:H4"/>
    <mergeCell ref="I1:J1"/>
    <mergeCell ref="I2:J2"/>
    <mergeCell ref="I3:J3"/>
    <mergeCell ref="I4:J4"/>
    <mergeCell ref="M1:N1"/>
    <mergeCell ref="O1:P1"/>
    <mergeCell ref="Q1:R1"/>
    <mergeCell ref="E4:F4"/>
    <mergeCell ref="E3:F3"/>
    <mergeCell ref="E2:F2"/>
    <mergeCell ref="E1:F1"/>
    <mergeCell ref="M3:N3"/>
    <mergeCell ref="O3:P3"/>
    <mergeCell ref="Q3:R3"/>
    <mergeCell ref="M2:N2"/>
    <mergeCell ref="O2:P2"/>
    <mergeCell ref="Q2:R2"/>
    <mergeCell ref="M4:N4"/>
    <mergeCell ref="O4:P4"/>
    <mergeCell ref="Q4:R4"/>
    <mergeCell ref="AC1:AD1"/>
    <mergeCell ref="W2:X2"/>
    <mergeCell ref="AA2:AB2"/>
    <mergeCell ref="AC2:AD2"/>
    <mergeCell ref="S1:T1"/>
    <mergeCell ref="AA1:AB1"/>
    <mergeCell ref="S2:T2"/>
    <mergeCell ref="U2:V2"/>
    <mergeCell ref="Y1:Z1"/>
    <mergeCell ref="Y2:Z2"/>
    <mergeCell ref="U1:V1"/>
    <mergeCell ref="W1:X1"/>
    <mergeCell ref="S4:T4"/>
    <mergeCell ref="U4:V4"/>
    <mergeCell ref="Y3:Z3"/>
    <mergeCell ref="Y4:Z4"/>
    <mergeCell ref="AC3:AD3"/>
    <mergeCell ref="W4:X4"/>
    <mergeCell ref="AA4:AB4"/>
    <mergeCell ref="AC4:AD4"/>
    <mergeCell ref="S3:T3"/>
    <mergeCell ref="U3:V3"/>
    <mergeCell ref="W3:X3"/>
    <mergeCell ref="AA3:AB3"/>
  </mergeCells>
  <phoneticPr fontId="2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"/>
  <sheetViews>
    <sheetView workbookViewId="0">
      <pane xSplit="4" topLeftCell="E1" activePane="topRight" state="frozen"/>
      <selection pane="topRight" activeCell="I3" sqref="I3:J3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21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9"/>
  </cols>
  <sheetData>
    <row r="1" spans="1:41" ht="29.25" customHeight="1">
      <c r="A1" s="20" t="s">
        <v>16</v>
      </c>
      <c r="D1" s="16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9"/>
      <c r="D2" s="16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9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9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23" t="s">
        <v>30</v>
      </c>
      <c r="C5" s="17" t="s">
        <v>26</v>
      </c>
      <c r="D5" s="4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 s="43" customFormat="1">
      <c r="A6" s="22" t="s">
        <v>37</v>
      </c>
      <c r="B6" s="85" t="s">
        <v>60</v>
      </c>
      <c r="C6" s="36">
        <v>38122</v>
      </c>
      <c r="D6" s="86" t="s">
        <v>22</v>
      </c>
      <c r="E6" s="107" t="s">
        <v>37</v>
      </c>
      <c r="F6" s="123">
        <v>15</v>
      </c>
      <c r="G6" s="107"/>
      <c r="H6" s="104"/>
      <c r="I6" s="104"/>
      <c r="J6" s="104"/>
      <c r="K6" s="104"/>
      <c r="L6" s="10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9">
        <f>SUM(F6:AN6)</f>
        <v>15</v>
      </c>
    </row>
    <row r="7" spans="1:41" s="18" customFormat="1">
      <c r="A7" s="24"/>
      <c r="B7" s="15"/>
      <c r="C7" s="28"/>
      <c r="D7" s="19"/>
      <c r="E7" s="107"/>
      <c r="F7" s="123"/>
      <c r="G7" s="107"/>
      <c r="H7" s="104"/>
      <c r="I7" s="104"/>
      <c r="J7" s="104"/>
      <c r="K7" s="104"/>
      <c r="L7" s="10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9"/>
    </row>
    <row r="8" spans="1:41" s="18" customFormat="1">
      <c r="A8" s="24"/>
      <c r="C8" s="25"/>
      <c r="D8" s="24" t="s">
        <v>3</v>
      </c>
      <c r="E8" s="107">
        <v>1</v>
      </c>
      <c r="F8" s="123"/>
      <c r="G8" s="2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9"/>
    </row>
    <row r="9" spans="1:41" s="18" customFormat="1">
      <c r="A9" s="26"/>
      <c r="C9" s="25"/>
      <c r="D9" s="24" t="s">
        <v>4</v>
      </c>
      <c r="E9" s="107">
        <v>3</v>
      </c>
      <c r="F9" s="123"/>
      <c r="G9" s="2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9"/>
    </row>
    <row r="10" spans="1:41">
      <c r="D10" s="27"/>
      <c r="E10" s="107"/>
      <c r="F10" s="123"/>
      <c r="AO10" s="29"/>
    </row>
    <row r="12" spans="1:41">
      <c r="C12" s="116"/>
    </row>
  </sheetData>
  <sortState ref="B6:AI8">
    <sortCondition descending="1" ref="S6:S8"/>
  </sortState>
  <mergeCells count="72">
    <mergeCell ref="AM3:AN3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C3:AD3"/>
    <mergeCell ref="AE3:AF3"/>
    <mergeCell ref="AG3:AH3"/>
    <mergeCell ref="AI3:AJ3"/>
    <mergeCell ref="AM1:AN1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C1:AD1"/>
    <mergeCell ref="AE1:AF1"/>
    <mergeCell ref="AG1:AH1"/>
    <mergeCell ref="AI1:AJ1"/>
    <mergeCell ref="E4:F4"/>
    <mergeCell ref="E3:F3"/>
    <mergeCell ref="E2:F2"/>
    <mergeCell ref="E1:F1"/>
    <mergeCell ref="AK1:AL1"/>
    <mergeCell ref="S1:T1"/>
    <mergeCell ref="U1:V1"/>
    <mergeCell ref="W1:X1"/>
    <mergeCell ref="Y1:Z1"/>
    <mergeCell ref="AA1:AB1"/>
    <mergeCell ref="AK3:AL3"/>
    <mergeCell ref="S3:T3"/>
    <mergeCell ref="U3:V3"/>
    <mergeCell ref="W3:X3"/>
    <mergeCell ref="Y3:Z3"/>
    <mergeCell ref="AA3:AB3"/>
    <mergeCell ref="Q1:R1"/>
    <mergeCell ref="G2:H2"/>
    <mergeCell ref="I2:J2"/>
    <mergeCell ref="K2:L2"/>
    <mergeCell ref="M2:N2"/>
    <mergeCell ref="Q2:R2"/>
    <mergeCell ref="M1:N1"/>
    <mergeCell ref="G1:H1"/>
    <mergeCell ref="I1:J1"/>
    <mergeCell ref="K1:L1"/>
    <mergeCell ref="O1:P1"/>
    <mergeCell ref="O2:P2"/>
    <mergeCell ref="Q3:R3"/>
    <mergeCell ref="G4:H4"/>
    <mergeCell ref="I4:J4"/>
    <mergeCell ref="K4:L4"/>
    <mergeCell ref="Q4:R4"/>
    <mergeCell ref="M4:N4"/>
    <mergeCell ref="M3:N3"/>
    <mergeCell ref="G3:H3"/>
    <mergeCell ref="I3:J3"/>
    <mergeCell ref="K3:L3"/>
    <mergeCell ref="O3:P3"/>
    <mergeCell ref="O4:P4"/>
  </mergeCells>
  <phoneticPr fontId="2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5"/>
  <sheetViews>
    <sheetView workbookViewId="0">
      <pane xSplit="4" topLeftCell="E1" activePane="topRight" state="frozen"/>
      <selection pane="topRight" activeCell="I3" sqref="I3:J3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21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24" width="5.77734375" style="8" customWidth="1"/>
    <col min="25" max="41" width="5.77734375" style="2" customWidth="1"/>
    <col min="42" max="16384" width="9.33203125" style="9"/>
  </cols>
  <sheetData>
    <row r="1" spans="1:41" ht="29.25" customHeight="1">
      <c r="A1" s="20" t="s">
        <v>16</v>
      </c>
      <c r="D1" s="16" t="s">
        <v>9</v>
      </c>
      <c r="E1" s="157" t="s">
        <v>24</v>
      </c>
      <c r="F1" s="157"/>
      <c r="G1" s="157" t="s">
        <v>28</v>
      </c>
      <c r="H1" s="157"/>
      <c r="I1" s="158" t="s">
        <v>155</v>
      </c>
      <c r="J1" s="158"/>
      <c r="K1" s="158" t="s">
        <v>156</v>
      </c>
      <c r="L1" s="158"/>
      <c r="M1" s="158" t="s">
        <v>157</v>
      </c>
      <c r="N1" s="158"/>
      <c r="O1" s="157" t="s">
        <v>39</v>
      </c>
      <c r="P1" s="157"/>
      <c r="Q1" s="157" t="s">
        <v>74</v>
      </c>
      <c r="R1" s="157"/>
      <c r="S1" s="158" t="s">
        <v>75</v>
      </c>
      <c r="T1" s="158"/>
      <c r="U1" s="158" t="s">
        <v>158</v>
      </c>
      <c r="V1" s="158"/>
      <c r="W1" s="157" t="s">
        <v>159</v>
      </c>
      <c r="X1" s="157"/>
      <c r="Y1" s="159" t="s">
        <v>46</v>
      </c>
      <c r="Z1" s="159"/>
      <c r="AA1" s="158" t="s">
        <v>160</v>
      </c>
      <c r="AB1" s="158"/>
      <c r="AC1" s="161" t="s">
        <v>63</v>
      </c>
      <c r="AD1" s="161"/>
      <c r="AE1" s="158" t="s">
        <v>66</v>
      </c>
      <c r="AF1" s="158"/>
      <c r="AG1" s="158" t="s">
        <v>161</v>
      </c>
      <c r="AH1" s="158"/>
      <c r="AI1" s="158" t="s">
        <v>145</v>
      </c>
      <c r="AJ1" s="158"/>
      <c r="AK1" s="158" t="s">
        <v>68</v>
      </c>
      <c r="AL1" s="158"/>
      <c r="AM1" s="158" t="s">
        <v>76</v>
      </c>
      <c r="AN1" s="158"/>
    </row>
    <row r="2" spans="1:41" ht="13.5" customHeight="1">
      <c r="A2" s="9"/>
      <c r="D2" s="16"/>
      <c r="E2" s="157" t="s">
        <v>32</v>
      </c>
      <c r="F2" s="157"/>
      <c r="G2" s="160" t="s">
        <v>33</v>
      </c>
      <c r="H2" s="160"/>
      <c r="I2" s="162" t="s">
        <v>33</v>
      </c>
      <c r="J2" s="162"/>
      <c r="K2" s="162" t="s">
        <v>34</v>
      </c>
      <c r="L2" s="162"/>
      <c r="M2" s="162" t="s">
        <v>33</v>
      </c>
      <c r="N2" s="162"/>
      <c r="O2" s="160" t="s">
        <v>32</v>
      </c>
      <c r="P2" s="160"/>
      <c r="Q2" s="160" t="s">
        <v>34</v>
      </c>
      <c r="R2" s="160"/>
      <c r="S2" s="158" t="s">
        <v>33</v>
      </c>
      <c r="T2" s="158"/>
      <c r="U2" s="158"/>
      <c r="V2" s="158"/>
      <c r="W2" s="160" t="s">
        <v>34</v>
      </c>
      <c r="X2" s="160"/>
      <c r="Y2" s="163"/>
      <c r="Z2" s="163"/>
      <c r="AA2" s="162" t="s">
        <v>34</v>
      </c>
      <c r="AB2" s="162"/>
      <c r="AC2" s="164"/>
      <c r="AD2" s="164"/>
      <c r="AE2" s="162" t="s">
        <v>33</v>
      </c>
      <c r="AF2" s="162"/>
      <c r="AG2" s="162"/>
      <c r="AH2" s="162"/>
      <c r="AI2" s="162" t="s">
        <v>33</v>
      </c>
      <c r="AJ2" s="162"/>
      <c r="AK2" s="162"/>
      <c r="AL2" s="162"/>
      <c r="AM2" s="162" t="s">
        <v>33</v>
      </c>
      <c r="AN2" s="162"/>
    </row>
    <row r="3" spans="1:41">
      <c r="A3" s="9"/>
      <c r="C3" s="90">
        <v>37855</v>
      </c>
      <c r="E3" s="160" t="s">
        <v>25</v>
      </c>
      <c r="F3" s="160"/>
      <c r="G3" s="160" t="s">
        <v>47</v>
      </c>
      <c r="H3" s="160"/>
      <c r="I3" s="162" t="s">
        <v>213</v>
      </c>
      <c r="J3" s="162"/>
      <c r="K3" s="162" t="s">
        <v>162</v>
      </c>
      <c r="L3" s="162"/>
      <c r="M3" s="162" t="s">
        <v>163</v>
      </c>
      <c r="N3" s="162"/>
      <c r="O3" s="160" t="s">
        <v>29</v>
      </c>
      <c r="P3" s="160"/>
      <c r="Q3" s="160" t="s">
        <v>77</v>
      </c>
      <c r="R3" s="160"/>
      <c r="S3" s="162" t="s">
        <v>80</v>
      </c>
      <c r="T3" s="162"/>
      <c r="U3" s="162" t="s">
        <v>164</v>
      </c>
      <c r="V3" s="162"/>
      <c r="W3" s="160" t="s">
        <v>35</v>
      </c>
      <c r="X3" s="160"/>
      <c r="Y3" s="163" t="s">
        <v>165</v>
      </c>
      <c r="Z3" s="163"/>
      <c r="AA3" s="162" t="s">
        <v>127</v>
      </c>
      <c r="AB3" s="162"/>
      <c r="AC3" s="164" t="s">
        <v>166</v>
      </c>
      <c r="AD3" s="164"/>
      <c r="AE3" s="162" t="s">
        <v>67</v>
      </c>
      <c r="AF3" s="162"/>
      <c r="AG3" s="162" t="s">
        <v>78</v>
      </c>
      <c r="AH3" s="162"/>
      <c r="AI3" s="162" t="s">
        <v>146</v>
      </c>
      <c r="AJ3" s="162"/>
      <c r="AK3" s="162" t="s">
        <v>36</v>
      </c>
      <c r="AL3" s="162"/>
      <c r="AM3" s="162" t="s">
        <v>79</v>
      </c>
      <c r="AN3" s="162"/>
    </row>
    <row r="4" spans="1:41">
      <c r="A4" s="9"/>
      <c r="C4" s="90">
        <v>38952</v>
      </c>
      <c r="E4" s="165" t="s">
        <v>167</v>
      </c>
      <c r="F4" s="165"/>
      <c r="G4" s="165" t="s">
        <v>168</v>
      </c>
      <c r="H4" s="166"/>
      <c r="I4" s="167">
        <v>43519</v>
      </c>
      <c r="J4" s="168"/>
      <c r="K4" s="167" t="s">
        <v>169</v>
      </c>
      <c r="L4" s="168"/>
      <c r="M4" s="167" t="s">
        <v>170</v>
      </c>
      <c r="N4" s="168"/>
      <c r="O4" s="165">
        <v>43182</v>
      </c>
      <c r="P4" s="166"/>
      <c r="Q4" s="165" t="s">
        <v>171</v>
      </c>
      <c r="R4" s="166"/>
      <c r="S4" s="167">
        <v>43582</v>
      </c>
      <c r="T4" s="168"/>
      <c r="U4" s="167">
        <v>43589</v>
      </c>
      <c r="V4" s="168"/>
      <c r="W4" s="165" t="s">
        <v>172</v>
      </c>
      <c r="X4" s="165"/>
      <c r="Y4" s="169">
        <v>43617</v>
      </c>
      <c r="Z4" s="170"/>
      <c r="AA4" s="167" t="s">
        <v>173</v>
      </c>
      <c r="AB4" s="167"/>
      <c r="AC4" s="171" t="s">
        <v>174</v>
      </c>
      <c r="AD4" s="172"/>
      <c r="AE4" s="167" t="s">
        <v>175</v>
      </c>
      <c r="AF4" s="167"/>
      <c r="AG4" s="167">
        <v>43778</v>
      </c>
      <c r="AH4" s="167"/>
      <c r="AI4" s="167">
        <v>43779</v>
      </c>
      <c r="AJ4" s="167"/>
      <c r="AK4" s="167">
        <v>43806</v>
      </c>
      <c r="AL4" s="167"/>
      <c r="AM4" s="167" t="s">
        <v>176</v>
      </c>
      <c r="AN4" s="167"/>
    </row>
    <row r="5" spans="1:41" ht="52.8">
      <c r="B5" s="23" t="s">
        <v>56</v>
      </c>
      <c r="C5" s="17" t="s">
        <v>26</v>
      </c>
      <c r="D5" s="49" t="s">
        <v>27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53" t="s">
        <v>1</v>
      </c>
      <c r="R5" s="5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53" t="s">
        <v>1</v>
      </c>
      <c r="X5" s="53" t="s">
        <v>2</v>
      </c>
      <c r="Y5" s="64" t="s">
        <v>1</v>
      </c>
      <c r="Z5" s="64" t="s">
        <v>2</v>
      </c>
      <c r="AA5" s="63" t="s">
        <v>1</v>
      </c>
      <c r="AB5" s="63" t="s">
        <v>2</v>
      </c>
      <c r="AC5" s="65" t="s">
        <v>1</v>
      </c>
      <c r="AD5" s="65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63" t="s">
        <v>1</v>
      </c>
      <c r="AN5" s="63" t="s">
        <v>2</v>
      </c>
      <c r="AO5" s="12" t="s">
        <v>0</v>
      </c>
    </row>
    <row r="6" spans="1:41">
      <c r="A6" s="22" t="s">
        <v>37</v>
      </c>
      <c r="B6" s="9" t="s">
        <v>73</v>
      </c>
      <c r="C6" s="115">
        <v>37879</v>
      </c>
      <c r="D6" s="35" t="s">
        <v>22</v>
      </c>
      <c r="E6" s="107" t="s">
        <v>180</v>
      </c>
      <c r="F6" s="121">
        <v>12</v>
      </c>
      <c r="G6" s="107"/>
      <c r="H6" s="126"/>
      <c r="AO6" s="2">
        <f>SUM(F6:AN6)</f>
        <v>12</v>
      </c>
    </row>
    <row r="7" spans="1:41">
      <c r="A7" s="22" t="s">
        <v>37</v>
      </c>
      <c r="B7" s="85" t="s">
        <v>60</v>
      </c>
      <c r="C7" s="36">
        <v>38122</v>
      </c>
      <c r="D7" s="86" t="s">
        <v>22</v>
      </c>
      <c r="E7" s="107"/>
      <c r="F7" s="121"/>
      <c r="G7" s="107" t="s">
        <v>37</v>
      </c>
      <c r="H7" s="126">
        <v>12</v>
      </c>
      <c r="AO7" s="2">
        <f>SUM(F7:AN7)</f>
        <v>12</v>
      </c>
    </row>
    <row r="8" spans="1:41">
      <c r="A8" s="22" t="s">
        <v>182</v>
      </c>
      <c r="B8" s="35" t="s">
        <v>51</v>
      </c>
      <c r="C8" s="40">
        <v>37889</v>
      </c>
      <c r="D8" s="66" t="s">
        <v>44</v>
      </c>
      <c r="G8" s="107" t="s">
        <v>182</v>
      </c>
      <c r="H8" s="126">
        <v>8</v>
      </c>
      <c r="AO8" s="2">
        <f>SUM(F8:AN8)</f>
        <v>8</v>
      </c>
    </row>
    <row r="9" spans="1:41" s="2" customFormat="1">
      <c r="A9" s="22" t="s">
        <v>210</v>
      </c>
      <c r="B9" s="31" t="s">
        <v>85</v>
      </c>
      <c r="C9" s="68"/>
      <c r="D9" s="31" t="s">
        <v>17</v>
      </c>
      <c r="E9" s="27"/>
      <c r="F9" s="8"/>
      <c r="G9" s="108" t="s">
        <v>186</v>
      </c>
      <c r="H9" s="12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AO9" s="2">
        <f>SUM(F9:AN9)</f>
        <v>0</v>
      </c>
    </row>
    <row r="10" spans="1:41">
      <c r="B10" s="85"/>
      <c r="C10" s="36"/>
      <c r="D10" s="86"/>
      <c r="E10" s="107"/>
      <c r="F10" s="126"/>
      <c r="G10" s="107"/>
      <c r="H10" s="126"/>
    </row>
    <row r="11" spans="1:41" s="18" customFormat="1">
      <c r="A11" s="24"/>
      <c r="C11" s="25"/>
      <c r="D11" s="24" t="s">
        <v>3</v>
      </c>
      <c r="E11" s="107">
        <v>1</v>
      </c>
      <c r="F11" s="121"/>
      <c r="G11" s="107">
        <v>3</v>
      </c>
      <c r="H11" s="12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8" customFormat="1">
      <c r="A12" s="26"/>
      <c r="C12" s="25"/>
      <c r="D12" s="24" t="s">
        <v>4</v>
      </c>
      <c r="E12" s="107">
        <v>3</v>
      </c>
      <c r="F12" s="121"/>
      <c r="G12" s="107">
        <v>5</v>
      </c>
      <c r="H12" s="12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2" customFormat="1">
      <c r="A13" s="22"/>
      <c r="B13" s="9"/>
      <c r="C13" s="21"/>
      <c r="D13" s="9"/>
      <c r="E13" s="107"/>
      <c r="F13" s="121"/>
      <c r="G13" s="107"/>
      <c r="H13" s="12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41" s="2" customFormat="1">
      <c r="A14" s="22"/>
      <c r="B14" s="30" t="s">
        <v>107</v>
      </c>
      <c r="C14" s="36">
        <v>38505</v>
      </c>
      <c r="D14" s="66" t="s">
        <v>95</v>
      </c>
      <c r="E14" s="27"/>
      <c r="F14" s="8"/>
      <c r="G14" s="107"/>
      <c r="H14" s="12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41">
      <c r="B15" s="31" t="s">
        <v>62</v>
      </c>
      <c r="C15" s="67"/>
      <c r="D15" s="89" t="s">
        <v>126</v>
      </c>
    </row>
  </sheetData>
  <sortState ref="B6:AO9">
    <sortCondition descending="1" ref="AO6:AO9"/>
  </sortState>
  <mergeCells count="72">
    <mergeCell ref="AK3:AL3"/>
    <mergeCell ref="AM3:AN3"/>
    <mergeCell ref="Y4:Z4"/>
    <mergeCell ref="AA4:AB4"/>
    <mergeCell ref="AC4:AD4"/>
    <mergeCell ref="AE4:AF4"/>
    <mergeCell ref="AG4:AH4"/>
    <mergeCell ref="AI4:AJ4"/>
    <mergeCell ref="AK4:AL4"/>
    <mergeCell ref="AM4:AN4"/>
    <mergeCell ref="Y3:Z3"/>
    <mergeCell ref="AA3:AB3"/>
    <mergeCell ref="AC3:AD3"/>
    <mergeCell ref="AE3:AF3"/>
    <mergeCell ref="AG3:AH3"/>
    <mergeCell ref="AK1:AL1"/>
    <mergeCell ref="AM1:AN1"/>
    <mergeCell ref="Y2:Z2"/>
    <mergeCell ref="AA2:AB2"/>
    <mergeCell ref="AC2:AD2"/>
    <mergeCell ref="AE2:AF2"/>
    <mergeCell ref="AG2:AH2"/>
    <mergeCell ref="AI2:AJ2"/>
    <mergeCell ref="AK2:AL2"/>
    <mergeCell ref="AM2:AN2"/>
    <mergeCell ref="Y1:Z1"/>
    <mergeCell ref="AA1:AB1"/>
    <mergeCell ref="AC1:AD1"/>
    <mergeCell ref="AE1:AF1"/>
    <mergeCell ref="AG1:AH1"/>
    <mergeCell ref="E4:F4"/>
    <mergeCell ref="E3:F3"/>
    <mergeCell ref="E1:F1"/>
    <mergeCell ref="E2:F2"/>
    <mergeCell ref="AI1:AJ1"/>
    <mergeCell ref="AI3:AJ3"/>
    <mergeCell ref="W1:X1"/>
    <mergeCell ref="M1:N1"/>
    <mergeCell ref="O1:P1"/>
    <mergeCell ref="Q1:R1"/>
    <mergeCell ref="S1:T1"/>
    <mergeCell ref="G1:H1"/>
    <mergeCell ref="I1:J1"/>
    <mergeCell ref="K1:L1"/>
    <mergeCell ref="U1:V1"/>
    <mergeCell ref="S2:T2"/>
    <mergeCell ref="W2:X2"/>
    <mergeCell ref="U3:V3"/>
    <mergeCell ref="W3:X3"/>
    <mergeCell ref="G3:H3"/>
    <mergeCell ref="I3:J3"/>
    <mergeCell ref="K3:L3"/>
    <mergeCell ref="M3:N3"/>
    <mergeCell ref="O3:P3"/>
    <mergeCell ref="Q3:R3"/>
    <mergeCell ref="M2:N2"/>
    <mergeCell ref="O2:P2"/>
    <mergeCell ref="Q2:R2"/>
    <mergeCell ref="U2:V2"/>
    <mergeCell ref="G2:H2"/>
    <mergeCell ref="I2:J2"/>
    <mergeCell ref="K2:L2"/>
    <mergeCell ref="S3:T3"/>
    <mergeCell ref="S4:T4"/>
    <mergeCell ref="U4:V4"/>
    <mergeCell ref="W4:X4"/>
    <mergeCell ref="G4:H4"/>
    <mergeCell ref="I4:J4"/>
    <mergeCell ref="K4:L4"/>
    <mergeCell ref="M4:N4"/>
    <mergeCell ref="O4:P4"/>
    <mergeCell ref="Q4:R4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G3" sqref="G3:H3"/>
    </sheetView>
  </sheetViews>
  <sheetFormatPr defaultColWidth="9.33203125" defaultRowHeight="13.2"/>
  <cols>
    <col min="1" max="1" width="3.33203125" style="5" customWidth="1"/>
    <col min="2" max="2" width="21.33203125" style="2" customWidth="1"/>
    <col min="3" max="3" width="11.77734375" style="2" customWidth="1"/>
    <col min="4" max="4" width="22.77734375" style="2" customWidth="1"/>
    <col min="5" max="5" width="5.77734375" style="27" customWidth="1"/>
    <col min="6" max="22" width="5.77734375" style="8" customWidth="1"/>
    <col min="23" max="39" width="5.77734375" style="2" customWidth="1"/>
    <col min="40" max="16384" width="9.33203125" style="2"/>
  </cols>
  <sheetData>
    <row r="1" spans="1:40" ht="26.25" customHeight="1">
      <c r="A1" s="1" t="s">
        <v>5</v>
      </c>
      <c r="D1" s="3" t="s">
        <v>9</v>
      </c>
      <c r="E1" s="157" t="s">
        <v>28</v>
      </c>
      <c r="F1" s="157"/>
      <c r="G1" s="158" t="s">
        <v>155</v>
      </c>
      <c r="H1" s="158"/>
      <c r="I1" s="158" t="s">
        <v>156</v>
      </c>
      <c r="J1" s="158"/>
      <c r="K1" s="158" t="s">
        <v>157</v>
      </c>
      <c r="L1" s="158"/>
      <c r="M1" s="157" t="s">
        <v>39</v>
      </c>
      <c r="N1" s="157"/>
      <c r="O1" s="157" t="s">
        <v>74</v>
      </c>
      <c r="P1" s="157"/>
      <c r="Q1" s="158" t="s">
        <v>75</v>
      </c>
      <c r="R1" s="158"/>
      <c r="S1" s="158" t="s">
        <v>158</v>
      </c>
      <c r="T1" s="158"/>
      <c r="U1" s="157" t="s">
        <v>159</v>
      </c>
      <c r="V1" s="157"/>
      <c r="W1" s="159" t="s">
        <v>46</v>
      </c>
      <c r="X1" s="159"/>
      <c r="Y1" s="158" t="s">
        <v>160</v>
      </c>
      <c r="Z1" s="158"/>
      <c r="AA1" s="161" t="s">
        <v>63</v>
      </c>
      <c r="AB1" s="161"/>
      <c r="AC1" s="158" t="s">
        <v>66</v>
      </c>
      <c r="AD1" s="158"/>
      <c r="AE1" s="158" t="s">
        <v>161</v>
      </c>
      <c r="AF1" s="158"/>
      <c r="AG1" s="158" t="s">
        <v>145</v>
      </c>
      <c r="AH1" s="158"/>
      <c r="AI1" s="158" t="s">
        <v>68</v>
      </c>
      <c r="AJ1" s="158"/>
      <c r="AK1" s="158" t="s">
        <v>76</v>
      </c>
      <c r="AL1" s="158"/>
    </row>
    <row r="2" spans="1:40" ht="13.5" customHeight="1">
      <c r="A2" s="2"/>
      <c r="D2" s="3"/>
      <c r="E2" s="160" t="s">
        <v>33</v>
      </c>
      <c r="F2" s="160"/>
      <c r="G2" s="162" t="s">
        <v>33</v>
      </c>
      <c r="H2" s="162"/>
      <c r="I2" s="162" t="s">
        <v>34</v>
      </c>
      <c r="J2" s="162"/>
      <c r="K2" s="162" t="s">
        <v>33</v>
      </c>
      <c r="L2" s="162"/>
      <c r="M2" s="160" t="s">
        <v>32</v>
      </c>
      <c r="N2" s="160"/>
      <c r="O2" s="160" t="s">
        <v>34</v>
      </c>
      <c r="P2" s="160"/>
      <c r="Q2" s="158" t="s">
        <v>33</v>
      </c>
      <c r="R2" s="158"/>
      <c r="S2" s="158"/>
      <c r="T2" s="158"/>
      <c r="U2" s="160" t="s">
        <v>34</v>
      </c>
      <c r="V2" s="160"/>
      <c r="W2" s="163"/>
      <c r="X2" s="163"/>
      <c r="Y2" s="162" t="s">
        <v>34</v>
      </c>
      <c r="Z2" s="162"/>
      <c r="AA2" s="164"/>
      <c r="AB2" s="164"/>
      <c r="AC2" s="162" t="s">
        <v>33</v>
      </c>
      <c r="AD2" s="162"/>
      <c r="AE2" s="162"/>
      <c r="AF2" s="162"/>
      <c r="AG2" s="162" t="s">
        <v>33</v>
      </c>
      <c r="AH2" s="162"/>
      <c r="AI2" s="162"/>
      <c r="AJ2" s="162"/>
      <c r="AK2" s="162" t="s">
        <v>33</v>
      </c>
      <c r="AL2" s="162"/>
    </row>
    <row r="3" spans="1:40">
      <c r="A3" s="2"/>
      <c r="C3" s="90">
        <v>37855</v>
      </c>
      <c r="E3" s="160" t="s">
        <v>47</v>
      </c>
      <c r="F3" s="160"/>
      <c r="G3" s="162" t="s">
        <v>213</v>
      </c>
      <c r="H3" s="162"/>
      <c r="I3" s="162" t="s">
        <v>162</v>
      </c>
      <c r="J3" s="162"/>
      <c r="K3" s="162" t="s">
        <v>163</v>
      </c>
      <c r="L3" s="162"/>
      <c r="M3" s="160" t="s">
        <v>29</v>
      </c>
      <c r="N3" s="160"/>
      <c r="O3" s="160" t="s">
        <v>77</v>
      </c>
      <c r="P3" s="160"/>
      <c r="Q3" s="162" t="s">
        <v>80</v>
      </c>
      <c r="R3" s="162"/>
      <c r="S3" s="162" t="s">
        <v>164</v>
      </c>
      <c r="T3" s="162"/>
      <c r="U3" s="160" t="s">
        <v>35</v>
      </c>
      <c r="V3" s="160"/>
      <c r="W3" s="163" t="s">
        <v>165</v>
      </c>
      <c r="X3" s="163"/>
      <c r="Y3" s="162" t="s">
        <v>127</v>
      </c>
      <c r="Z3" s="162"/>
      <c r="AA3" s="164" t="s">
        <v>166</v>
      </c>
      <c r="AB3" s="164"/>
      <c r="AC3" s="162" t="s">
        <v>67</v>
      </c>
      <c r="AD3" s="162"/>
      <c r="AE3" s="162" t="s">
        <v>78</v>
      </c>
      <c r="AF3" s="162"/>
      <c r="AG3" s="162" t="s">
        <v>146</v>
      </c>
      <c r="AH3" s="162"/>
      <c r="AI3" s="162" t="s">
        <v>36</v>
      </c>
      <c r="AJ3" s="162"/>
      <c r="AK3" s="162" t="s">
        <v>79</v>
      </c>
      <c r="AL3" s="162"/>
    </row>
    <row r="4" spans="1:40">
      <c r="A4" s="2"/>
      <c r="C4" s="90">
        <v>38952</v>
      </c>
      <c r="E4" s="165" t="s">
        <v>168</v>
      </c>
      <c r="F4" s="166"/>
      <c r="G4" s="167">
        <v>43519</v>
      </c>
      <c r="H4" s="168"/>
      <c r="I4" s="167" t="s">
        <v>169</v>
      </c>
      <c r="J4" s="168"/>
      <c r="K4" s="167" t="s">
        <v>170</v>
      </c>
      <c r="L4" s="168"/>
      <c r="M4" s="165">
        <v>43182</v>
      </c>
      <c r="N4" s="166"/>
      <c r="O4" s="165" t="s">
        <v>171</v>
      </c>
      <c r="P4" s="166"/>
      <c r="Q4" s="167">
        <v>43582</v>
      </c>
      <c r="R4" s="168"/>
      <c r="S4" s="167">
        <v>43589</v>
      </c>
      <c r="T4" s="168"/>
      <c r="U4" s="165" t="s">
        <v>172</v>
      </c>
      <c r="V4" s="165"/>
      <c r="W4" s="169">
        <v>43617</v>
      </c>
      <c r="X4" s="170"/>
      <c r="Y4" s="167" t="s">
        <v>173</v>
      </c>
      <c r="Z4" s="167"/>
      <c r="AA4" s="171" t="s">
        <v>174</v>
      </c>
      <c r="AB4" s="172"/>
      <c r="AC4" s="167" t="s">
        <v>175</v>
      </c>
      <c r="AD4" s="167"/>
      <c r="AE4" s="167">
        <v>43778</v>
      </c>
      <c r="AF4" s="167"/>
      <c r="AG4" s="167">
        <v>43779</v>
      </c>
      <c r="AH4" s="167"/>
      <c r="AI4" s="167">
        <v>43806</v>
      </c>
      <c r="AJ4" s="167"/>
      <c r="AK4" s="167" t="s">
        <v>176</v>
      </c>
      <c r="AL4" s="167"/>
    </row>
    <row r="5" spans="1:40" ht="52.8">
      <c r="B5" s="6" t="s">
        <v>198</v>
      </c>
      <c r="C5" s="17" t="s">
        <v>26</v>
      </c>
      <c r="D5" s="49" t="s">
        <v>27</v>
      </c>
      <c r="E5" s="53" t="s">
        <v>1</v>
      </c>
      <c r="F5" s="5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53" t="s">
        <v>1</v>
      </c>
      <c r="N5" s="53" t="s">
        <v>2</v>
      </c>
      <c r="O5" s="53" t="s">
        <v>1</v>
      </c>
      <c r="P5" s="5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53" t="s">
        <v>1</v>
      </c>
      <c r="V5" s="53" t="s">
        <v>2</v>
      </c>
      <c r="W5" s="64" t="s">
        <v>1</v>
      </c>
      <c r="X5" s="64" t="s">
        <v>2</v>
      </c>
      <c r="Y5" s="63" t="s">
        <v>1</v>
      </c>
      <c r="Z5" s="63" t="s">
        <v>2</v>
      </c>
      <c r="AA5" s="65" t="s">
        <v>1</v>
      </c>
      <c r="AB5" s="65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63" t="s">
        <v>1</v>
      </c>
      <c r="AH5" s="63" t="s">
        <v>2</v>
      </c>
      <c r="AI5" s="63" t="s">
        <v>1</v>
      </c>
      <c r="AJ5" s="63" t="s">
        <v>2</v>
      </c>
      <c r="AK5" s="63" t="s">
        <v>1</v>
      </c>
      <c r="AL5" s="63" t="s">
        <v>2</v>
      </c>
      <c r="AM5" s="12" t="s">
        <v>0</v>
      </c>
    </row>
    <row r="6" spans="1:40" s="146" customFormat="1">
      <c r="A6" s="145" t="s">
        <v>37</v>
      </c>
      <c r="B6" s="146" t="s">
        <v>199</v>
      </c>
      <c r="C6" s="147">
        <v>39767</v>
      </c>
      <c r="D6" s="146" t="s">
        <v>65</v>
      </c>
      <c r="E6" s="142" t="s">
        <v>186</v>
      </c>
      <c r="F6" s="148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AM6" s="146">
        <f>SUM(E6:AL6)</f>
        <v>0</v>
      </c>
      <c r="AN6" s="146" t="s">
        <v>209</v>
      </c>
    </row>
    <row r="7" spans="1:40">
      <c r="D7" s="39"/>
      <c r="E7" s="107"/>
      <c r="F7" s="126"/>
    </row>
    <row r="8" spans="1:40">
      <c r="D8" s="5" t="s">
        <v>3</v>
      </c>
      <c r="E8" s="107">
        <v>1</v>
      </c>
      <c r="F8" s="126"/>
    </row>
    <row r="9" spans="1:40">
      <c r="A9" s="1"/>
      <c r="D9" s="5" t="s">
        <v>4</v>
      </c>
      <c r="E9" s="107">
        <v>6</v>
      </c>
      <c r="F9" s="126"/>
    </row>
    <row r="10" spans="1:40">
      <c r="B10" s="10"/>
      <c r="C10" s="10"/>
      <c r="D10" s="10"/>
      <c r="E10" s="107"/>
      <c r="F10" s="126"/>
    </row>
    <row r="11" spans="1:40">
      <c r="B11" s="30"/>
      <c r="C11" s="36"/>
      <c r="D11" s="29"/>
    </row>
    <row r="12" spans="1:40">
      <c r="B12" s="30"/>
      <c r="C12" s="98"/>
      <c r="D12" s="30"/>
    </row>
    <row r="13" spans="1:40">
      <c r="B13" s="29"/>
      <c r="C13" s="98"/>
      <c r="D13" s="39"/>
    </row>
    <row r="14" spans="1:40">
      <c r="B14" s="29"/>
      <c r="C14" s="36"/>
    </row>
    <row r="15" spans="1:40">
      <c r="C15" s="36"/>
      <c r="D15" s="39"/>
    </row>
    <row r="16" spans="1:40">
      <c r="C16" s="112"/>
    </row>
    <row r="17" spans="1:41" s="27" customFormat="1">
      <c r="A17" s="5"/>
      <c r="B17" s="46"/>
      <c r="C17" s="33"/>
      <c r="D17" s="4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7" customFormat="1">
      <c r="A18" s="5"/>
      <c r="B18" s="2"/>
      <c r="C18" s="76"/>
      <c r="D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7" customFormat="1">
      <c r="A19" s="5"/>
      <c r="B19" s="2"/>
      <c r="C19" s="77"/>
      <c r="D19" s="8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27" customFormat="1">
      <c r="A20" s="5"/>
      <c r="B20" s="46"/>
      <c r="C20" s="55"/>
      <c r="D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27" customFormat="1">
      <c r="A21" s="5"/>
      <c r="B21" s="2"/>
      <c r="C21" s="50"/>
      <c r="D21" s="3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</sheetData>
  <mergeCells count="68"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E4:F4"/>
    <mergeCell ref="G4:H4"/>
    <mergeCell ref="I4:J4"/>
    <mergeCell ref="K4:L4"/>
    <mergeCell ref="M4:N4"/>
    <mergeCell ref="AK3:AL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E3:F3"/>
    <mergeCell ref="G3:H3"/>
    <mergeCell ref="I3:J3"/>
    <mergeCell ref="K3:L3"/>
    <mergeCell ref="M3:N3"/>
    <mergeCell ref="AK2:AL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E2:F2"/>
    <mergeCell ref="G2:H2"/>
    <mergeCell ref="I2:J2"/>
    <mergeCell ref="K2:L2"/>
    <mergeCell ref="M2:N2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E1:F1"/>
    <mergeCell ref="G1:H1"/>
    <mergeCell ref="I1:J1"/>
    <mergeCell ref="K1:L1"/>
    <mergeCell ref="M1:N1"/>
  </mergeCells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lány 32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2004-10-03T11:04:29Z</cp:lastPrinted>
  <dcterms:created xsi:type="dcterms:W3CDTF">2003-03-16T13:41:38Z</dcterms:created>
  <dcterms:modified xsi:type="dcterms:W3CDTF">2019-02-21T12:59:50Z</dcterms:modified>
  <cp:category>kick-box</cp:category>
</cp:coreProperties>
</file>