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/>
  </bookViews>
  <sheets>
    <sheet name="női 50" sheetId="2" r:id="rId1"/>
    <sheet name="női 55" sheetId="4" r:id="rId2"/>
    <sheet name="női 60" sheetId="14" r:id="rId3"/>
    <sheet name="női 65" sheetId="26" r:id="rId4"/>
    <sheet name="női 70" sheetId="3892" r:id="rId5"/>
    <sheet name="női +70" sheetId="525" r:id="rId6"/>
    <sheet name="férfi 57" sheetId="46" r:id="rId7"/>
    <sheet name="férfi 63" sheetId="4097" r:id="rId8"/>
    <sheet name="férfi 69" sheetId="12" r:id="rId9"/>
    <sheet name="férfi 74" sheetId="264" r:id="rId10"/>
    <sheet name="férfi 79" sheetId="771" r:id="rId11"/>
    <sheet name="férfi 84" sheetId="267" r:id="rId12"/>
    <sheet name="férfi 89" sheetId="2826" r:id="rId13"/>
    <sheet name="férfi 94" sheetId="259" r:id="rId14"/>
    <sheet name="férfi +94" sheetId="4100" r:id="rId15"/>
  </sheets>
  <calcPr calcId="125725"/>
</workbook>
</file>

<file path=xl/calcChain.xml><?xml version="1.0" encoding="utf-8"?>
<calcChain xmlns="http://schemas.openxmlformats.org/spreadsheetml/2006/main">
  <c r="X7" i="2"/>
  <c r="AF10" i="771"/>
  <c r="AD11" i="259"/>
  <c r="AD14" i="4100"/>
  <c r="AJ11" i="267"/>
  <c r="AJ12"/>
  <c r="AF11" i="264"/>
  <c r="AD8" i="4100"/>
  <c r="AD9" i="2826" l="1"/>
  <c r="AD10" i="259"/>
  <c r="AD12" i="4100"/>
  <c r="AD13"/>
  <c r="AD9" i="14"/>
  <c r="X8" i="4"/>
  <c r="AD6" i="3892"/>
  <c r="AD6" i="4100"/>
  <c r="AD7"/>
  <c r="AD6" i="259"/>
  <c r="AD8"/>
  <c r="AD9"/>
  <c r="AJ6" i="267"/>
  <c r="AJ8"/>
  <c r="AJ9"/>
  <c r="AJ10"/>
  <c r="AF9" i="771"/>
  <c r="AF6"/>
  <c r="AF6" i="264"/>
  <c r="AB6" i="12"/>
  <c r="AB6" i="26"/>
  <c r="AD6" i="14"/>
  <c r="AD7" i="2826"/>
  <c r="AF8" i="771"/>
  <c r="AF8" i="264"/>
  <c r="AB8" i="12"/>
  <c r="AB9"/>
  <c r="AH8" i="4097"/>
  <c r="AH10"/>
  <c r="AB8" i="26"/>
  <c r="AD8" i="14"/>
  <c r="X6" i="4"/>
  <c r="X8" i="2"/>
  <c r="AF6" i="525"/>
  <c r="AD10" i="4100"/>
  <c r="AD11"/>
  <c r="AD7" i="259"/>
  <c r="AD6" i="2826"/>
  <c r="AJ7" i="267"/>
  <c r="AF9" i="264"/>
  <c r="AF7"/>
  <c r="AH11" i="4097"/>
  <c r="AH6"/>
  <c r="AH9"/>
  <c r="AH12"/>
  <c r="AD7" i="3892"/>
  <c r="AD9" i="4100"/>
  <c r="AD8" i="2826"/>
  <c r="AF7" i="771"/>
  <c r="AF10" i="264"/>
  <c r="AB7" i="12"/>
  <c r="AH7" i="4097"/>
  <c r="Z6" i="46"/>
  <c r="AF7" i="525"/>
  <c r="AD8" i="3892"/>
  <c r="AB7" i="26"/>
  <c r="AD7" i="14"/>
  <c r="X7" i="4"/>
  <c r="X6" i="2"/>
</calcChain>
</file>

<file path=xl/sharedStrings.xml><?xml version="1.0" encoding="utf-8"?>
<sst xmlns="http://schemas.openxmlformats.org/spreadsheetml/2006/main" count="1488" uniqueCount="143">
  <si>
    <t>nők</t>
  </si>
  <si>
    <t>1.</t>
  </si>
  <si>
    <t>50 kg</t>
  </si>
  <si>
    <t>55 kg</t>
  </si>
  <si>
    <t>60 kg</t>
  </si>
  <si>
    <t>65 kg</t>
  </si>
  <si>
    <t>57 kg</t>
  </si>
  <si>
    <t>63 kg</t>
  </si>
  <si>
    <t>69 kg</t>
  </si>
  <si>
    <t xml:space="preserve">74 kg  </t>
  </si>
  <si>
    <t>79 kg</t>
  </si>
  <si>
    <t>84 kg</t>
  </si>
  <si>
    <t>89 kg</t>
  </si>
  <si>
    <t>94 kg</t>
  </si>
  <si>
    <t>70 kg</t>
  </si>
  <si>
    <t>férfiak</t>
  </si>
  <si>
    <t>összes pont</t>
  </si>
  <si>
    <t>hely</t>
  </si>
  <si>
    <t>pont</t>
  </si>
  <si>
    <t>+70 kg</t>
  </si>
  <si>
    <t>+94 kg</t>
  </si>
  <si>
    <t>mérlegelt:</t>
  </si>
  <si>
    <t>indult:</t>
  </si>
  <si>
    <t>Veres Richárd</t>
  </si>
  <si>
    <t>Békéscsabai LTP SE</t>
  </si>
  <si>
    <t>Nagy Henrietta</t>
  </si>
  <si>
    <t>Hídvégi Nándor</t>
  </si>
  <si>
    <t>pointfighting</t>
  </si>
  <si>
    <t>Rohonczi Jenő</t>
  </si>
  <si>
    <t>Veres Roland</t>
  </si>
  <si>
    <t>Bécsi Nikolett</t>
  </si>
  <si>
    <t>Veszprémi TBSE</t>
  </si>
  <si>
    <t>Busa Andrea</t>
  </si>
  <si>
    <t>Karlovac Open</t>
  </si>
  <si>
    <t>Karlovac</t>
  </si>
  <si>
    <t>Athens Challenge</t>
  </si>
  <si>
    <t>Athén</t>
  </si>
  <si>
    <t>Slovak Open</t>
  </si>
  <si>
    <t>Austrian Classics</t>
  </si>
  <si>
    <t>Innsbruck</t>
  </si>
  <si>
    <t>Budapest</t>
  </si>
  <si>
    <t>Korpádi Tamás</t>
  </si>
  <si>
    <t>Opauszki Dávid</t>
  </si>
  <si>
    <t>"B" kat.</t>
  </si>
  <si>
    <t>"C" kat.</t>
  </si>
  <si>
    <t>"A" kat.</t>
  </si>
  <si>
    <t>Conegliano</t>
  </si>
  <si>
    <t>Veres Alex</t>
  </si>
  <si>
    <t>Pozsony</t>
  </si>
  <si>
    <t>9-16.</t>
  </si>
  <si>
    <t>Viczián Roland</t>
  </si>
  <si>
    <t>OB</t>
  </si>
  <si>
    <t>Cselovszki Patrik</t>
  </si>
  <si>
    <t>Százhalombattai KBSE</t>
  </si>
  <si>
    <t>Rimini</t>
  </si>
  <si>
    <t>Skorpió KBSE</t>
  </si>
  <si>
    <t>Czech Open</t>
  </si>
  <si>
    <t>Prága</t>
  </si>
  <si>
    <t>Golden Glove  EC</t>
  </si>
  <si>
    <t>Croatia Open</t>
  </si>
  <si>
    <t>Zágráb</t>
  </si>
  <si>
    <t>5-8.</t>
  </si>
  <si>
    <t>Juhász Ábel</t>
  </si>
  <si>
    <t>Czár Tibor</t>
  </si>
  <si>
    <t>Sztraczinszki Petra</t>
  </si>
  <si>
    <t>Galambos Kira</t>
  </si>
  <si>
    <t>Gál Edina</t>
  </si>
  <si>
    <t>Magyar István</t>
  </si>
  <si>
    <t>Murvai Vanessza</t>
  </si>
  <si>
    <t>HED-LAND SSE</t>
  </si>
  <si>
    <t>Sági Zoltán</t>
  </si>
  <si>
    <t>Beremend Sport Kft.</t>
  </si>
  <si>
    <t>Balassa Tibor</t>
  </si>
  <si>
    <t>Nádudvar</t>
  </si>
  <si>
    <t>Csorba Zsanett</t>
  </si>
  <si>
    <t>Vörös Attila</t>
  </si>
  <si>
    <t>Bálint Martin</t>
  </si>
  <si>
    <t>Zajácz Bence</t>
  </si>
  <si>
    <t>Benedek Dániel</t>
  </si>
  <si>
    <t>Veresegyház KBSE</t>
  </si>
  <si>
    <t>Spiegel Soma</t>
  </si>
  <si>
    <t>Zrínyi Miklós KBA</t>
  </si>
  <si>
    <t>Camilla Jensen</t>
  </si>
  <si>
    <t>17-32.</t>
  </si>
  <si>
    <t>Irish Open</t>
  </si>
  <si>
    <t>I. Nádudvari Gasztro Kupa</t>
  </si>
  <si>
    <t>Bestfighter</t>
  </si>
  <si>
    <t>II. Nádudvari Gsztro Kupa</t>
  </si>
  <si>
    <t>Kutina Open</t>
  </si>
  <si>
    <t>Dublin</t>
  </si>
  <si>
    <t>Kaba</t>
  </si>
  <si>
    <t>Kutina</t>
  </si>
  <si>
    <t>2019.02.02-03</t>
  </si>
  <si>
    <t>2019.02.08-10</t>
  </si>
  <si>
    <t>2019.02.15-17</t>
  </si>
  <si>
    <t>2019.03.01-03</t>
  </si>
  <si>
    <t>2019.03.29-31</t>
  </si>
  <si>
    <t>2019.04.12-14</t>
  </si>
  <si>
    <t>2019.05.16-19</t>
  </si>
  <si>
    <t>2019.06.14-16</t>
  </si>
  <si>
    <t>2019.10.04-05</t>
  </si>
  <si>
    <t>2019.12.13-14</t>
  </si>
  <si>
    <t>2019.01.19-20</t>
  </si>
  <si>
    <t>VB</t>
  </si>
  <si>
    <t>Antalya</t>
  </si>
  <si>
    <t>2019.11.23-12.01</t>
  </si>
  <si>
    <t>3.</t>
  </si>
  <si>
    <t>Pointfighting Cup</t>
  </si>
  <si>
    <t>Magyar Világkupa</t>
  </si>
  <si>
    <t>2.</t>
  </si>
  <si>
    <t>Bednanics Dominik</t>
  </si>
  <si>
    <t>4Fight KBSzSE</t>
  </si>
  <si>
    <t>Spáth Zoltán</t>
  </si>
  <si>
    <t>Árpád DSE</t>
  </si>
  <si>
    <t>4.</t>
  </si>
  <si>
    <t>Fésű Lajos</t>
  </si>
  <si>
    <t>Csepeli SzSE</t>
  </si>
  <si>
    <t>Maruscsák László</t>
  </si>
  <si>
    <t>Laczó Tamás</t>
  </si>
  <si>
    <t>5.</t>
  </si>
  <si>
    <t>6.</t>
  </si>
  <si>
    <t>Romero Alícia</t>
  </si>
  <si>
    <t>33-64.</t>
  </si>
  <si>
    <t>Aston Chris</t>
  </si>
  <si>
    <t>Harmónia VSzSE</t>
  </si>
  <si>
    <t>Balkan Open</t>
  </si>
  <si>
    <t>Tesanj</t>
  </si>
  <si>
    <t>2019.03.23-24</t>
  </si>
  <si>
    <t>Castellanza</t>
  </si>
  <si>
    <t>Jároszkievicz Krisztián</t>
  </si>
  <si>
    <t>Murvai Lívia</t>
  </si>
  <si>
    <t>2019.04.04-07</t>
  </si>
  <si>
    <t>4. International Turkish Open</t>
  </si>
  <si>
    <t>Csikós Péter</t>
  </si>
  <si>
    <t>Hunyadi SE</t>
  </si>
  <si>
    <t>Anti Rintanen</t>
  </si>
  <si>
    <t>Domokos Krisztián</t>
  </si>
  <si>
    <t>KHB International Masters</t>
  </si>
  <si>
    <t>Graz</t>
  </si>
  <si>
    <t>Grúber András</t>
  </si>
  <si>
    <t>Koknya Péter</t>
  </si>
  <si>
    <t>Török Szonja</t>
  </si>
  <si>
    <t xml:space="preserve">Jens Brinck </t>
  </si>
</sst>
</file>

<file path=xl/styles.xml><?xml version="1.0" encoding="utf-8"?>
<styleSheet xmlns="http://schemas.openxmlformats.org/spreadsheetml/2006/main">
  <fonts count="31">
    <font>
      <sz val="10"/>
      <name val="Times New Roman"/>
      <charset val="238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Times New Roman"/>
      <family val="1"/>
    </font>
    <font>
      <sz val="8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25" fillId="0" borderId="0"/>
    <xf numFmtId="0" fontId="15" fillId="0" borderId="0"/>
    <xf numFmtId="0" fontId="15" fillId="0" borderId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22" borderId="0" applyNumberFormat="0" applyBorder="0" applyAlignment="0" applyProtection="0"/>
    <xf numFmtId="0" fontId="24" fillId="7" borderId="1" applyNumberFormat="0" applyAlignment="0" applyProtection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5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6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Fill="1" applyAlignment="1">
      <alignment horizontal="center"/>
    </xf>
    <xf numFmtId="0" fontId="6" fillId="0" borderId="0" xfId="38" applyFont="1" applyFill="1" applyBorder="1" applyAlignment="1"/>
    <xf numFmtId="0" fontId="6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Fill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40" applyFont="1"/>
    <xf numFmtId="0" fontId="1" fillId="0" borderId="0" xfId="0" applyFont="1" applyFill="1" applyAlignment="1"/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39" applyFont="1"/>
    <xf numFmtId="0" fontId="1" fillId="0" borderId="0" xfId="39" applyFont="1" applyBorder="1"/>
    <xf numFmtId="0" fontId="26" fillId="0" borderId="0" xfId="0" applyFont="1" applyBorder="1"/>
    <xf numFmtId="0" fontId="5" fillId="0" borderId="0" xfId="0" applyFont="1" applyBorder="1"/>
    <xf numFmtId="0" fontId="1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0" fillId="0" borderId="0" xfId="0" applyFont="1"/>
    <xf numFmtId="0" fontId="29" fillId="0" borderId="0" xfId="0" applyFont="1" applyFill="1"/>
    <xf numFmtId="14" fontId="6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23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 textRotation="90"/>
    </xf>
    <xf numFmtId="0" fontId="1" fillId="24" borderId="0" xfId="0" applyFont="1" applyFill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5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8" fillId="0" borderId="0" xfId="0" applyFont="1" applyFill="1" applyBorder="1"/>
    <xf numFmtId="0" fontId="1" fillId="0" borderId="0" xfId="0" applyFont="1" applyFill="1" applyAlignment="1">
      <alignment horizontal="center"/>
    </xf>
    <xf numFmtId="0" fontId="29" fillId="0" borderId="0" xfId="0" applyFont="1"/>
    <xf numFmtId="0" fontId="28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9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2" fillId="23" borderId="0" xfId="0" applyNumberFormat="1" applyFont="1" applyFill="1" applyAlignment="1">
      <alignment horizontal="center"/>
    </xf>
    <xf numFmtId="14" fontId="2" fillId="24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2" fillId="25" borderId="0" xfId="0" applyNumberFormat="1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1" fillId="23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23" borderId="0" xfId="0" applyFont="1" applyFill="1" applyAlignment="1">
      <alignment horizontal="center" wrapText="1"/>
    </xf>
    <xf numFmtId="0" fontId="1" fillId="25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Fill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/>
    <xf numFmtId="0" fontId="28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49" fontId="28" fillId="0" borderId="0" xfId="0" applyNumberFormat="1" applyFont="1" applyFill="1" applyAlignment="1">
      <alignment horizontal="center"/>
    </xf>
    <xf numFmtId="0" fontId="28" fillId="0" borderId="0" xfId="0" applyFont="1" applyBorder="1"/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diákolimpia junior PF" xfId="38"/>
    <cellStyle name="Normál_férfi 84" xfId="39"/>
    <cellStyle name="Normál_női 70" xfId="4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3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4" width="5.77734375" style="9" customWidth="1"/>
    <col min="5" max="5" width="5.77734375" style="1" customWidth="1"/>
    <col min="6" max="6" width="5.77734375" style="9" customWidth="1"/>
    <col min="7" max="24" width="5.77734375" style="1" customWidth="1"/>
    <col min="25" max="16384" width="9.33203125" style="1"/>
  </cols>
  <sheetData>
    <row r="1" spans="1:42" ht="39" customHeight="1">
      <c r="A1" s="1" t="s">
        <v>0</v>
      </c>
      <c r="C1" s="2" t="s">
        <v>27</v>
      </c>
      <c r="D1" s="86" t="s">
        <v>33</v>
      </c>
      <c r="E1" s="86"/>
      <c r="F1" s="86" t="s">
        <v>37</v>
      </c>
      <c r="G1" s="86"/>
      <c r="H1" s="86" t="s">
        <v>108</v>
      </c>
      <c r="I1" s="86"/>
      <c r="J1" s="85" t="s">
        <v>86</v>
      </c>
      <c r="K1" s="85"/>
      <c r="L1" s="85" t="s">
        <v>56</v>
      </c>
      <c r="M1" s="85"/>
      <c r="N1" s="88" t="s">
        <v>51</v>
      </c>
      <c r="O1" s="88"/>
      <c r="P1" s="85" t="s">
        <v>87</v>
      </c>
      <c r="Q1" s="85"/>
      <c r="R1" s="85" t="s">
        <v>88</v>
      </c>
      <c r="S1" s="85"/>
      <c r="T1" s="87" t="s">
        <v>103</v>
      </c>
      <c r="U1" s="87"/>
      <c r="V1" s="85" t="s">
        <v>59</v>
      </c>
      <c r="W1" s="85"/>
    </row>
    <row r="2" spans="1:42" ht="12.75" customHeight="1">
      <c r="A2" s="1"/>
      <c r="C2" s="2"/>
      <c r="D2" s="86" t="s">
        <v>43</v>
      </c>
      <c r="E2" s="86"/>
      <c r="F2" s="84" t="s">
        <v>44</v>
      </c>
      <c r="G2" s="84"/>
      <c r="H2" s="84" t="s">
        <v>45</v>
      </c>
      <c r="I2" s="84"/>
      <c r="J2" s="78" t="s">
        <v>45</v>
      </c>
      <c r="K2" s="78"/>
      <c r="L2" s="78" t="s">
        <v>44</v>
      </c>
      <c r="M2" s="78"/>
      <c r="N2" s="83"/>
      <c r="O2" s="83"/>
      <c r="P2" s="78"/>
      <c r="Q2" s="78"/>
      <c r="R2" s="78" t="s">
        <v>44</v>
      </c>
      <c r="S2" s="78"/>
      <c r="T2" s="77"/>
      <c r="U2" s="77"/>
      <c r="V2" s="78" t="s">
        <v>44</v>
      </c>
      <c r="W2" s="78"/>
    </row>
    <row r="3" spans="1:42" s="16" customFormat="1" ht="12.75" customHeight="1">
      <c r="D3" s="84" t="s">
        <v>34</v>
      </c>
      <c r="E3" s="84"/>
      <c r="F3" s="84" t="s">
        <v>48</v>
      </c>
      <c r="G3" s="84"/>
      <c r="H3" s="84" t="s">
        <v>40</v>
      </c>
      <c r="I3" s="84"/>
      <c r="J3" s="78" t="s">
        <v>54</v>
      </c>
      <c r="K3" s="78"/>
      <c r="L3" s="78" t="s">
        <v>57</v>
      </c>
      <c r="M3" s="78"/>
      <c r="N3" s="83" t="s">
        <v>40</v>
      </c>
      <c r="O3" s="83"/>
      <c r="P3" s="78" t="s">
        <v>90</v>
      </c>
      <c r="Q3" s="78"/>
      <c r="R3" s="78" t="s">
        <v>91</v>
      </c>
      <c r="S3" s="78"/>
      <c r="T3" s="77" t="s">
        <v>104</v>
      </c>
      <c r="U3" s="77"/>
      <c r="V3" s="78" t="s">
        <v>60</v>
      </c>
      <c r="W3" s="78"/>
      <c r="X3" s="1"/>
      <c r="Y3" s="1"/>
      <c r="Z3" s="1"/>
      <c r="AA3" s="1"/>
    </row>
    <row r="4" spans="1:42">
      <c r="A4" s="1"/>
      <c r="D4" s="79" t="s">
        <v>93</v>
      </c>
      <c r="E4" s="79"/>
      <c r="F4" s="79" t="s">
        <v>94</v>
      </c>
      <c r="G4" s="89"/>
      <c r="H4" s="79" t="s">
        <v>98</v>
      </c>
      <c r="I4" s="79"/>
      <c r="J4" s="81" t="s">
        <v>99</v>
      </c>
      <c r="K4" s="81"/>
      <c r="L4" s="81" t="s">
        <v>100</v>
      </c>
      <c r="M4" s="81"/>
      <c r="N4" s="80">
        <v>43772</v>
      </c>
      <c r="O4" s="80"/>
      <c r="P4" s="81">
        <v>43778</v>
      </c>
      <c r="Q4" s="81"/>
      <c r="R4" s="81">
        <v>43779</v>
      </c>
      <c r="S4" s="81"/>
      <c r="T4" s="82" t="s">
        <v>105</v>
      </c>
      <c r="U4" s="82"/>
      <c r="V4" s="81" t="s">
        <v>101</v>
      </c>
      <c r="W4" s="81"/>
    </row>
    <row r="5" spans="1:42" ht="52.8">
      <c r="B5" s="5" t="s">
        <v>2</v>
      </c>
      <c r="C5" s="30"/>
      <c r="D5" s="55" t="s">
        <v>17</v>
      </c>
      <c r="E5" s="55" t="s">
        <v>18</v>
      </c>
      <c r="F5" s="55" t="s">
        <v>17</v>
      </c>
      <c r="G5" s="55" t="s">
        <v>18</v>
      </c>
      <c r="H5" s="55" t="s">
        <v>17</v>
      </c>
      <c r="I5" s="55" t="s">
        <v>18</v>
      </c>
      <c r="J5" s="56" t="s">
        <v>17</v>
      </c>
      <c r="K5" s="56" t="s">
        <v>18</v>
      </c>
      <c r="L5" s="56" t="s">
        <v>17</v>
      </c>
      <c r="M5" s="56" t="s">
        <v>18</v>
      </c>
      <c r="N5" s="57" t="s">
        <v>17</v>
      </c>
      <c r="O5" s="57" t="s">
        <v>18</v>
      </c>
      <c r="P5" s="56" t="s">
        <v>17</v>
      </c>
      <c r="Q5" s="56" t="s">
        <v>18</v>
      </c>
      <c r="R5" s="56" t="s">
        <v>17</v>
      </c>
      <c r="S5" s="56" t="s">
        <v>18</v>
      </c>
      <c r="T5" s="61" t="s">
        <v>17</v>
      </c>
      <c r="U5" s="61" t="s">
        <v>18</v>
      </c>
      <c r="V5" s="56" t="s">
        <v>17</v>
      </c>
      <c r="W5" s="56" t="s">
        <v>18</v>
      </c>
      <c r="X5" s="25" t="s">
        <v>16</v>
      </c>
    </row>
    <row r="6" spans="1:42">
      <c r="A6" s="4" t="s">
        <v>1</v>
      </c>
      <c r="B6" s="15" t="s">
        <v>30</v>
      </c>
      <c r="C6" s="13" t="s">
        <v>31</v>
      </c>
      <c r="D6" s="58" t="s">
        <v>106</v>
      </c>
      <c r="E6" s="50">
        <v>11</v>
      </c>
      <c r="F6" s="58" t="s">
        <v>106</v>
      </c>
      <c r="G6" s="64">
        <v>8</v>
      </c>
      <c r="H6" s="63" t="s">
        <v>49</v>
      </c>
      <c r="I6" s="47"/>
      <c r="X6" s="1">
        <f>SUM(D6:W6)</f>
        <v>19</v>
      </c>
    </row>
    <row r="7" spans="1:42">
      <c r="A7" s="4" t="s">
        <v>109</v>
      </c>
      <c r="B7" s="15" t="s">
        <v>141</v>
      </c>
      <c r="C7" s="24" t="s">
        <v>116</v>
      </c>
      <c r="F7" s="60"/>
      <c r="G7" s="47"/>
      <c r="H7" s="47" t="s">
        <v>109</v>
      </c>
      <c r="I7" s="47">
        <v>17</v>
      </c>
      <c r="X7" s="1">
        <f>SUM(D7:W7)</f>
        <v>17</v>
      </c>
      <c r="Y7" s="11"/>
      <c r="Z7" s="11"/>
      <c r="AA7" s="11"/>
    </row>
    <row r="8" spans="1:42">
      <c r="A8" s="4" t="s">
        <v>106</v>
      </c>
      <c r="B8" s="15" t="s">
        <v>64</v>
      </c>
      <c r="C8" s="24" t="s">
        <v>24</v>
      </c>
      <c r="F8" s="60" t="s">
        <v>106</v>
      </c>
      <c r="G8" s="47">
        <v>8</v>
      </c>
      <c r="H8" s="47"/>
      <c r="I8" s="47"/>
      <c r="X8" s="1">
        <f>SUM(D8:W8)</f>
        <v>8</v>
      </c>
      <c r="Y8" s="11"/>
      <c r="Z8" s="11"/>
      <c r="AA8" s="11"/>
    </row>
    <row r="9" spans="1:42" s="15" customFormat="1">
      <c r="A9" s="12"/>
      <c r="B9" s="13"/>
      <c r="C9" s="13"/>
      <c r="D9" s="14"/>
      <c r="E9" s="50"/>
      <c r="F9" s="14"/>
      <c r="G9" s="64"/>
      <c r="H9" s="47"/>
      <c r="I9" s="4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>
      <c r="C10" s="4" t="s">
        <v>21</v>
      </c>
      <c r="D10" s="58">
        <v>1</v>
      </c>
      <c r="E10" s="50"/>
      <c r="F10" s="58">
        <v>2</v>
      </c>
      <c r="G10" s="64"/>
      <c r="H10" s="47">
        <v>2</v>
      </c>
      <c r="I10" s="47"/>
      <c r="N10" s="11"/>
      <c r="O10" s="11"/>
      <c r="T10" s="11"/>
      <c r="U10" s="11"/>
    </row>
    <row r="11" spans="1:42" s="9" customFormat="1">
      <c r="A11" s="8"/>
      <c r="C11" s="8" t="s">
        <v>22</v>
      </c>
      <c r="D11" s="58">
        <v>4</v>
      </c>
      <c r="E11" s="50"/>
      <c r="F11" s="58">
        <v>4</v>
      </c>
      <c r="G11" s="64"/>
      <c r="H11" s="47">
        <v>10</v>
      </c>
      <c r="I11" s="4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>
      <c r="C12" s="7"/>
      <c r="D12" s="59"/>
      <c r="E12" s="47"/>
      <c r="F12" s="60"/>
      <c r="G12" s="47"/>
      <c r="H12" s="47"/>
      <c r="I12" s="47"/>
    </row>
    <row r="13" spans="1:42" s="15" customFormat="1">
      <c r="A13" s="4"/>
      <c r="B13" s="13"/>
      <c r="C13" s="13"/>
      <c r="D13" s="9"/>
      <c r="E13" s="1"/>
      <c r="F13" s="60"/>
      <c r="G13" s="47"/>
      <c r="H13" s="47"/>
      <c r="I13" s="4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1"/>
      <c r="Y13" s="11"/>
      <c r="Z13" s="11"/>
      <c r="AA13" s="1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s="15" customFormat="1">
      <c r="A14" s="12"/>
      <c r="B14" s="13"/>
      <c r="C14" s="13"/>
      <c r="D14" s="9"/>
      <c r="E14" s="1"/>
      <c r="F14" s="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s="15" customFormat="1">
      <c r="A15" s="12"/>
      <c r="D15" s="9"/>
      <c r="E15" s="1"/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s="15" customFormat="1">
      <c r="A16" s="12"/>
      <c r="B16" s="13"/>
      <c r="C16" s="13"/>
      <c r="D16" s="9"/>
      <c r="E16" s="1"/>
      <c r="F16" s="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2:3">
      <c r="B17" s="9"/>
      <c r="C17" s="9"/>
    </row>
    <row r="18" spans="2:3">
      <c r="B18" s="13"/>
      <c r="C18" s="13"/>
    </row>
    <row r="20" spans="2:3">
      <c r="B20" s="9"/>
      <c r="C20" s="9"/>
    </row>
    <row r="23" spans="2:3">
      <c r="B23" s="9"/>
      <c r="C23" s="9"/>
    </row>
  </sheetData>
  <sortState ref="B6:X8">
    <sortCondition descending="1" ref="X6:X8"/>
  </sortState>
  <mergeCells count="40">
    <mergeCell ref="P1:Q1"/>
    <mergeCell ref="D1:E1"/>
    <mergeCell ref="D2:E2"/>
    <mergeCell ref="D3:E3"/>
    <mergeCell ref="D4:E4"/>
    <mergeCell ref="F1:G1"/>
    <mergeCell ref="F2:G2"/>
    <mergeCell ref="F3:G3"/>
    <mergeCell ref="F4:G4"/>
    <mergeCell ref="R1:S1"/>
    <mergeCell ref="H1:I1"/>
    <mergeCell ref="R3:S3"/>
    <mergeCell ref="T1:U1"/>
    <mergeCell ref="V1:W1"/>
    <mergeCell ref="H2:I2"/>
    <mergeCell ref="N2:O2"/>
    <mergeCell ref="J2:K2"/>
    <mergeCell ref="L2:M2"/>
    <mergeCell ref="P2:Q2"/>
    <mergeCell ref="R2:S2"/>
    <mergeCell ref="T2:U2"/>
    <mergeCell ref="V2:W2"/>
    <mergeCell ref="N1:O1"/>
    <mergeCell ref="J1:K1"/>
    <mergeCell ref="L1:M1"/>
    <mergeCell ref="T3:U3"/>
    <mergeCell ref="V3:W3"/>
    <mergeCell ref="H4:I4"/>
    <mergeCell ref="N4:O4"/>
    <mergeCell ref="J4:K4"/>
    <mergeCell ref="L4:M4"/>
    <mergeCell ref="P4:Q4"/>
    <mergeCell ref="R4:S4"/>
    <mergeCell ref="T4:U4"/>
    <mergeCell ref="V4:W4"/>
    <mergeCell ref="N3:O3"/>
    <mergeCell ref="J3:K3"/>
    <mergeCell ref="L3:M3"/>
    <mergeCell ref="P3:Q3"/>
    <mergeCell ref="H3:I3"/>
  </mergeCells>
  <phoneticPr fontId="0" type="noConversion"/>
  <printOptions gridLines="1"/>
  <pageMargins left="0.42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1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5.77734375" style="1" customWidth="1"/>
    <col min="6" max="6" width="5.77734375" style="9" customWidth="1"/>
    <col min="7" max="7" width="5.77734375" style="1" customWidth="1"/>
    <col min="8" max="8" width="5.77734375" style="9" customWidth="1"/>
    <col min="9" max="32" width="5.77734375" style="1" customWidth="1"/>
    <col min="33" max="16384" width="9.33203125" style="1"/>
  </cols>
  <sheetData>
    <row r="1" spans="1:56" ht="39" customHeight="1">
      <c r="A1" s="1" t="s">
        <v>15</v>
      </c>
      <c r="C1" s="2" t="s">
        <v>27</v>
      </c>
      <c r="D1" s="85" t="s">
        <v>58</v>
      </c>
      <c r="E1" s="85"/>
      <c r="F1" s="86" t="s">
        <v>33</v>
      </c>
      <c r="G1" s="86"/>
      <c r="H1" s="86" t="s">
        <v>37</v>
      </c>
      <c r="I1" s="86"/>
      <c r="J1" s="86" t="s">
        <v>84</v>
      </c>
      <c r="K1" s="86"/>
      <c r="L1" s="86" t="s">
        <v>107</v>
      </c>
      <c r="M1" s="86"/>
      <c r="N1" s="86" t="s">
        <v>38</v>
      </c>
      <c r="O1" s="86"/>
      <c r="P1" s="85" t="s">
        <v>85</v>
      </c>
      <c r="Q1" s="85"/>
      <c r="R1" s="85" t="s">
        <v>86</v>
      </c>
      <c r="S1" s="85"/>
      <c r="T1" s="85" t="s">
        <v>56</v>
      </c>
      <c r="U1" s="85"/>
      <c r="V1" s="88" t="s">
        <v>51</v>
      </c>
      <c r="W1" s="88"/>
      <c r="X1" s="85" t="s">
        <v>87</v>
      </c>
      <c r="Y1" s="85"/>
      <c r="Z1" s="85" t="s">
        <v>88</v>
      </c>
      <c r="AA1" s="85"/>
      <c r="AB1" s="87" t="s">
        <v>103</v>
      </c>
      <c r="AC1" s="87"/>
      <c r="AD1" s="85" t="s">
        <v>59</v>
      </c>
      <c r="AE1" s="85"/>
    </row>
    <row r="2" spans="1:56" ht="12.75" customHeight="1">
      <c r="A2" s="1"/>
      <c r="C2" s="2"/>
      <c r="D2" s="85" t="s">
        <v>43</v>
      </c>
      <c r="E2" s="85"/>
      <c r="F2" s="86" t="s">
        <v>43</v>
      </c>
      <c r="G2" s="86"/>
      <c r="H2" s="84" t="s">
        <v>44</v>
      </c>
      <c r="I2" s="84"/>
      <c r="J2" s="84" t="s">
        <v>45</v>
      </c>
      <c r="K2" s="84"/>
      <c r="L2" s="84" t="s">
        <v>43</v>
      </c>
      <c r="M2" s="84"/>
      <c r="N2" s="84" t="s">
        <v>45</v>
      </c>
      <c r="O2" s="84"/>
      <c r="P2" s="85"/>
      <c r="Q2" s="85"/>
      <c r="R2" s="78" t="s">
        <v>45</v>
      </c>
      <c r="S2" s="78"/>
      <c r="T2" s="78" t="s">
        <v>44</v>
      </c>
      <c r="U2" s="78"/>
      <c r="V2" s="83"/>
      <c r="W2" s="83"/>
      <c r="X2" s="78"/>
      <c r="Y2" s="78"/>
      <c r="Z2" s="78" t="s">
        <v>44</v>
      </c>
      <c r="AA2" s="78"/>
      <c r="AB2" s="77"/>
      <c r="AC2" s="77"/>
      <c r="AD2" s="78" t="s">
        <v>44</v>
      </c>
      <c r="AE2" s="78"/>
    </row>
    <row r="3" spans="1:56" s="16" customFormat="1" ht="12.75" customHeight="1">
      <c r="D3" s="78" t="s">
        <v>46</v>
      </c>
      <c r="E3" s="78"/>
      <c r="F3" s="84" t="s">
        <v>34</v>
      </c>
      <c r="G3" s="84"/>
      <c r="H3" s="84" t="s">
        <v>48</v>
      </c>
      <c r="I3" s="84"/>
      <c r="J3" s="84" t="s">
        <v>89</v>
      </c>
      <c r="K3" s="84"/>
      <c r="L3" s="84" t="s">
        <v>128</v>
      </c>
      <c r="M3" s="84"/>
      <c r="N3" s="84" t="s">
        <v>39</v>
      </c>
      <c r="O3" s="84"/>
      <c r="P3" s="78" t="s">
        <v>73</v>
      </c>
      <c r="Q3" s="78"/>
      <c r="R3" s="78" t="s">
        <v>54</v>
      </c>
      <c r="S3" s="78"/>
      <c r="T3" s="78" t="s">
        <v>57</v>
      </c>
      <c r="U3" s="78"/>
      <c r="V3" s="83" t="s">
        <v>40</v>
      </c>
      <c r="W3" s="83"/>
      <c r="X3" s="78" t="s">
        <v>90</v>
      </c>
      <c r="Y3" s="78"/>
      <c r="Z3" s="78" t="s">
        <v>91</v>
      </c>
      <c r="AA3" s="78"/>
      <c r="AB3" s="77" t="s">
        <v>104</v>
      </c>
      <c r="AC3" s="77"/>
      <c r="AD3" s="78" t="s">
        <v>60</v>
      </c>
      <c r="AE3" s="78"/>
      <c r="AF3" s="1"/>
      <c r="AG3" s="1"/>
      <c r="AH3" s="1"/>
    </row>
    <row r="4" spans="1:56">
      <c r="A4" s="1"/>
      <c r="D4" s="81" t="s">
        <v>102</v>
      </c>
      <c r="E4" s="81"/>
      <c r="F4" s="79" t="s">
        <v>93</v>
      </c>
      <c r="G4" s="79"/>
      <c r="H4" s="79" t="s">
        <v>94</v>
      </c>
      <c r="I4" s="89"/>
      <c r="J4" s="79" t="s">
        <v>95</v>
      </c>
      <c r="K4" s="89"/>
      <c r="L4" s="79" t="s">
        <v>96</v>
      </c>
      <c r="M4" s="89"/>
      <c r="N4" s="79" t="s">
        <v>97</v>
      </c>
      <c r="O4" s="89"/>
      <c r="P4" s="81">
        <v>43589</v>
      </c>
      <c r="Q4" s="90"/>
      <c r="R4" s="81" t="s">
        <v>99</v>
      </c>
      <c r="S4" s="81"/>
      <c r="T4" s="81" t="s">
        <v>100</v>
      </c>
      <c r="U4" s="81"/>
      <c r="V4" s="80">
        <v>43772</v>
      </c>
      <c r="W4" s="80"/>
      <c r="X4" s="81">
        <v>43778</v>
      </c>
      <c r="Y4" s="81"/>
      <c r="Z4" s="81">
        <v>43779</v>
      </c>
      <c r="AA4" s="81"/>
      <c r="AB4" s="82" t="s">
        <v>105</v>
      </c>
      <c r="AC4" s="82"/>
      <c r="AD4" s="81" t="s">
        <v>101</v>
      </c>
      <c r="AE4" s="81"/>
    </row>
    <row r="5" spans="1:56" ht="52.8">
      <c r="B5" s="5" t="s">
        <v>9</v>
      </c>
      <c r="C5" s="3"/>
      <c r="D5" s="6" t="s">
        <v>17</v>
      </c>
      <c r="E5" s="6" t="s">
        <v>18</v>
      </c>
      <c r="F5" s="55" t="s">
        <v>17</v>
      </c>
      <c r="G5" s="55" t="s">
        <v>18</v>
      </c>
      <c r="H5" s="55" t="s">
        <v>17</v>
      </c>
      <c r="I5" s="55" t="s">
        <v>18</v>
      </c>
      <c r="J5" s="55" t="s">
        <v>17</v>
      </c>
      <c r="K5" s="55" t="s">
        <v>18</v>
      </c>
      <c r="L5" s="55" t="s">
        <v>17</v>
      </c>
      <c r="M5" s="55" t="s">
        <v>18</v>
      </c>
      <c r="N5" s="55" t="s">
        <v>17</v>
      </c>
      <c r="O5" s="55" t="s">
        <v>18</v>
      </c>
      <c r="P5" s="56" t="s">
        <v>17</v>
      </c>
      <c r="Q5" s="56" t="s">
        <v>18</v>
      </c>
      <c r="R5" s="56" t="s">
        <v>17</v>
      </c>
      <c r="S5" s="56" t="s">
        <v>18</v>
      </c>
      <c r="T5" s="56" t="s">
        <v>17</v>
      </c>
      <c r="U5" s="56" t="s">
        <v>18</v>
      </c>
      <c r="V5" s="57" t="s">
        <v>17</v>
      </c>
      <c r="W5" s="57" t="s">
        <v>18</v>
      </c>
      <c r="X5" s="56" t="s">
        <v>17</v>
      </c>
      <c r="Y5" s="56" t="s">
        <v>18</v>
      </c>
      <c r="Z5" s="56" t="s">
        <v>17</v>
      </c>
      <c r="AA5" s="56" t="s">
        <v>18</v>
      </c>
      <c r="AB5" s="61" t="s">
        <v>17</v>
      </c>
      <c r="AC5" s="61" t="s">
        <v>18</v>
      </c>
      <c r="AD5" s="56" t="s">
        <v>17</v>
      </c>
      <c r="AE5" s="56" t="s">
        <v>18</v>
      </c>
      <c r="AF5" s="25" t="s">
        <v>16</v>
      </c>
    </row>
    <row r="6" spans="1:56">
      <c r="A6" s="4" t="s">
        <v>1</v>
      </c>
      <c r="B6" s="19" t="s">
        <v>41</v>
      </c>
      <c r="C6" s="11" t="s">
        <v>116</v>
      </c>
      <c r="J6" s="47" t="s">
        <v>106</v>
      </c>
      <c r="K6" s="47">
        <v>16</v>
      </c>
      <c r="L6" s="47"/>
      <c r="M6" s="47"/>
      <c r="N6" s="47"/>
      <c r="O6" s="47"/>
      <c r="P6" s="47"/>
      <c r="Q6" s="47"/>
      <c r="AF6" s="1">
        <f>SUM(E6:AE6)</f>
        <v>16</v>
      </c>
    </row>
    <row r="7" spans="1:56" s="11" customFormat="1">
      <c r="A7" s="21" t="s">
        <v>109</v>
      </c>
      <c r="B7" s="11" t="s">
        <v>110</v>
      </c>
      <c r="C7" s="24" t="s">
        <v>111</v>
      </c>
      <c r="D7" s="1"/>
      <c r="E7" s="1"/>
      <c r="F7" s="58" t="s">
        <v>109</v>
      </c>
      <c r="G7" s="50">
        <v>12</v>
      </c>
      <c r="H7" s="58"/>
      <c r="I7" s="64"/>
      <c r="J7" s="66"/>
      <c r="K7" s="66"/>
      <c r="L7" s="47"/>
      <c r="M7" s="47"/>
      <c r="N7" s="47"/>
      <c r="O7" s="47"/>
      <c r="P7" s="47"/>
      <c r="Q7" s="47"/>
      <c r="R7" s="1"/>
      <c r="S7" s="1"/>
      <c r="T7" s="1"/>
      <c r="U7" s="1"/>
      <c r="X7" s="1"/>
      <c r="Y7" s="1"/>
      <c r="Z7" s="1"/>
      <c r="AA7" s="1"/>
      <c r="AD7" s="1"/>
      <c r="AE7" s="1"/>
      <c r="AF7" s="1">
        <f>SUM(E7:AE7)</f>
        <v>12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>
      <c r="A8" s="4" t="s">
        <v>109</v>
      </c>
      <c r="B8" s="19" t="s">
        <v>63</v>
      </c>
      <c r="C8" s="11" t="s">
        <v>24</v>
      </c>
      <c r="H8" s="60" t="s">
        <v>1</v>
      </c>
      <c r="I8" s="47">
        <v>12</v>
      </c>
      <c r="J8" s="47"/>
      <c r="K8" s="47"/>
      <c r="L8" s="47"/>
      <c r="M8" s="47"/>
      <c r="N8" s="47"/>
      <c r="O8" s="47"/>
      <c r="P8" s="47"/>
      <c r="Q8" s="47"/>
      <c r="AF8" s="1">
        <f>SUM(E8:AE8)</f>
        <v>12</v>
      </c>
      <c r="AG8" s="11"/>
      <c r="AH8" s="11"/>
    </row>
    <row r="9" spans="1:56">
      <c r="A9" s="4" t="s">
        <v>114</v>
      </c>
      <c r="B9" s="18" t="s">
        <v>75</v>
      </c>
      <c r="C9" s="11" t="s">
        <v>116</v>
      </c>
      <c r="D9" s="22" t="s">
        <v>83</v>
      </c>
      <c r="F9" s="14" t="s">
        <v>106</v>
      </c>
      <c r="G9" s="50">
        <v>11</v>
      </c>
      <c r="H9" s="14"/>
      <c r="I9" s="64"/>
      <c r="J9" s="66"/>
      <c r="K9" s="66"/>
      <c r="L9" s="31" t="s">
        <v>49</v>
      </c>
      <c r="M9" s="47"/>
      <c r="N9" s="31" t="s">
        <v>83</v>
      </c>
      <c r="O9" s="47"/>
      <c r="P9" s="47" t="s">
        <v>1</v>
      </c>
      <c r="Q9" s="47"/>
      <c r="AF9" s="1">
        <f>SUM(E9:AE9)</f>
        <v>11</v>
      </c>
    </row>
    <row r="10" spans="1:56">
      <c r="A10" s="4" t="s">
        <v>119</v>
      </c>
      <c r="B10" s="19" t="s">
        <v>23</v>
      </c>
      <c r="C10" s="11" t="s">
        <v>116</v>
      </c>
      <c r="D10" s="22" t="s">
        <v>61</v>
      </c>
      <c r="E10" s="17"/>
      <c r="F10" s="58"/>
      <c r="G10" s="50"/>
      <c r="H10" s="58"/>
      <c r="I10" s="64"/>
      <c r="J10" s="66"/>
      <c r="K10" s="66"/>
      <c r="L10" s="47"/>
      <c r="M10" s="47"/>
      <c r="N10" s="47"/>
      <c r="O10" s="47"/>
      <c r="P10" s="47"/>
      <c r="Q10" s="47"/>
      <c r="AF10" s="1">
        <f>SUM(E10:AE10)</f>
        <v>0</v>
      </c>
    </row>
    <row r="11" spans="1:56">
      <c r="A11" s="4" t="s">
        <v>119</v>
      </c>
      <c r="B11" s="19" t="s">
        <v>78</v>
      </c>
      <c r="C11" s="11" t="s">
        <v>79</v>
      </c>
      <c r="D11" s="22"/>
      <c r="E11" s="17"/>
      <c r="F11" s="58"/>
      <c r="G11" s="74"/>
      <c r="H11" s="58"/>
      <c r="I11" s="74"/>
      <c r="J11" s="74"/>
      <c r="K11" s="74"/>
      <c r="L11" s="47"/>
      <c r="M11" s="47"/>
      <c r="N11" s="47"/>
      <c r="O11" s="47"/>
      <c r="P11" s="47" t="s">
        <v>109</v>
      </c>
      <c r="Q11" s="47"/>
      <c r="AF11" s="1">
        <f t="shared" ref="AF11" si="0">SUM(E11:AE11)</f>
        <v>0</v>
      </c>
    </row>
    <row r="12" spans="1:56">
      <c r="B12" s="11"/>
      <c r="C12" s="24"/>
      <c r="F12" s="58"/>
      <c r="G12" s="54"/>
      <c r="H12" s="58"/>
      <c r="I12" s="64"/>
      <c r="J12" s="66"/>
      <c r="K12" s="66"/>
      <c r="L12" s="47"/>
      <c r="M12" s="47"/>
      <c r="N12" s="47"/>
      <c r="O12" s="47"/>
      <c r="P12" s="47"/>
      <c r="Q12" s="47"/>
      <c r="V12" s="11"/>
      <c r="W12" s="11"/>
      <c r="AB12" s="11"/>
      <c r="AC12" s="11"/>
    </row>
    <row r="13" spans="1:56">
      <c r="C13" s="4" t="s">
        <v>21</v>
      </c>
      <c r="D13" s="20">
        <v>2</v>
      </c>
      <c r="E13" s="20"/>
      <c r="F13" s="58">
        <v>2</v>
      </c>
      <c r="G13" s="50"/>
      <c r="H13" s="58">
        <v>1</v>
      </c>
      <c r="I13" s="64"/>
      <c r="J13" s="66">
        <v>1</v>
      </c>
      <c r="K13" s="66"/>
      <c r="L13" s="47">
        <v>1</v>
      </c>
      <c r="M13" s="47"/>
      <c r="N13" s="47">
        <v>1</v>
      </c>
      <c r="O13" s="47"/>
      <c r="P13" s="47">
        <v>2</v>
      </c>
      <c r="Q13" s="47"/>
    </row>
    <row r="14" spans="1:56">
      <c r="A14" s="10"/>
      <c r="B14" s="9"/>
      <c r="C14" s="8" t="s">
        <v>22</v>
      </c>
      <c r="D14" s="20">
        <v>29</v>
      </c>
      <c r="E14" s="20"/>
      <c r="F14" s="58">
        <v>5</v>
      </c>
      <c r="G14" s="47"/>
      <c r="H14" s="60">
        <v>4</v>
      </c>
      <c r="I14" s="47"/>
      <c r="J14" s="47">
        <v>51</v>
      </c>
      <c r="K14" s="47"/>
      <c r="L14" s="47">
        <v>23</v>
      </c>
      <c r="M14" s="47"/>
      <c r="N14" s="47">
        <v>25</v>
      </c>
      <c r="O14" s="47"/>
      <c r="P14" s="47">
        <v>2</v>
      </c>
      <c r="Q14" s="47"/>
    </row>
    <row r="15" spans="1:56">
      <c r="B15" s="13"/>
      <c r="C15" s="13"/>
      <c r="D15" s="20"/>
      <c r="E15" s="20"/>
      <c r="F15" s="60"/>
      <c r="G15" s="47"/>
      <c r="H15" s="60"/>
      <c r="I15" s="47"/>
      <c r="J15" s="47"/>
      <c r="K15" s="47"/>
      <c r="L15" s="47"/>
      <c r="M15" s="47"/>
      <c r="N15" s="47"/>
      <c r="O15" s="47"/>
      <c r="P15" s="47"/>
      <c r="Q15" s="47"/>
      <c r="AF15" s="11"/>
      <c r="AG15" s="11"/>
      <c r="AH15" s="11"/>
    </row>
    <row r="16" spans="1:56">
      <c r="B16" s="18"/>
      <c r="C16" s="24"/>
      <c r="N16" s="47"/>
      <c r="O16" s="47"/>
      <c r="P16" s="47"/>
      <c r="Q16" s="47"/>
    </row>
    <row r="17" spans="2:3">
      <c r="B17" s="18"/>
      <c r="C17" s="24"/>
    </row>
    <row r="18" spans="2:3">
      <c r="B18" s="18"/>
      <c r="C18" s="49"/>
    </row>
    <row r="19" spans="2:3">
      <c r="B19" s="18"/>
      <c r="C19" s="24"/>
    </row>
  </sheetData>
  <sortState ref="B6:AL8">
    <sortCondition descending="1" ref="AF6:AF8"/>
  </sortState>
  <mergeCells count="56">
    <mergeCell ref="P4:Q4"/>
    <mergeCell ref="P3:Q3"/>
    <mergeCell ref="L3:M3"/>
    <mergeCell ref="N3:O3"/>
    <mergeCell ref="N4:O4"/>
    <mergeCell ref="L4:M4"/>
    <mergeCell ref="P2:Q2"/>
    <mergeCell ref="P1:Q1"/>
    <mergeCell ref="L1:M1"/>
    <mergeCell ref="N1:O1"/>
    <mergeCell ref="N2:O2"/>
    <mergeCell ref="L2:M2"/>
    <mergeCell ref="J3:K3"/>
    <mergeCell ref="J4:K4"/>
    <mergeCell ref="J1:K1"/>
    <mergeCell ref="J2:K2"/>
    <mergeCell ref="D1:E1"/>
    <mergeCell ref="D2:E2"/>
    <mergeCell ref="F1:G1"/>
    <mergeCell ref="H1:I1"/>
    <mergeCell ref="F2:G2"/>
    <mergeCell ref="H2:I2"/>
    <mergeCell ref="H4:I4"/>
    <mergeCell ref="D3:E3"/>
    <mergeCell ref="D4:E4"/>
    <mergeCell ref="F3:G3"/>
    <mergeCell ref="F4:G4"/>
    <mergeCell ref="H3:I3"/>
    <mergeCell ref="AB1:AC1"/>
    <mergeCell ref="AD1:AE1"/>
    <mergeCell ref="R1:S1"/>
    <mergeCell ref="T1:U1"/>
    <mergeCell ref="V1:W1"/>
    <mergeCell ref="X1:Y1"/>
    <mergeCell ref="Z1:AA1"/>
    <mergeCell ref="AB2:AC2"/>
    <mergeCell ref="AD2:AE2"/>
    <mergeCell ref="R2:S2"/>
    <mergeCell ref="T2:U2"/>
    <mergeCell ref="V2:W2"/>
    <mergeCell ref="X2:Y2"/>
    <mergeCell ref="Z2:AA2"/>
    <mergeCell ref="AB3:AC3"/>
    <mergeCell ref="AD3:AE3"/>
    <mergeCell ref="R3:S3"/>
    <mergeCell ref="T3:U3"/>
    <mergeCell ref="V3:W3"/>
    <mergeCell ref="X3:Y3"/>
    <mergeCell ref="Z3:AA3"/>
    <mergeCell ref="AB4:AC4"/>
    <mergeCell ref="AD4:AE4"/>
    <mergeCell ref="R4:S4"/>
    <mergeCell ref="T4:U4"/>
    <mergeCell ref="V4:W4"/>
    <mergeCell ref="X4:Y4"/>
    <mergeCell ref="Z4:AA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2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1" sqref="C21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4" width="5.77734375" style="9" customWidth="1"/>
    <col min="5" max="5" width="5.77734375" style="1" customWidth="1"/>
    <col min="6" max="6" width="5.77734375" style="9" customWidth="1"/>
    <col min="7" max="32" width="5.77734375" style="1" customWidth="1"/>
    <col min="33" max="16384" width="9.33203125" style="1"/>
  </cols>
  <sheetData>
    <row r="1" spans="1:56" ht="39" customHeight="1">
      <c r="A1" s="1" t="s">
        <v>15</v>
      </c>
      <c r="C1" s="2" t="s">
        <v>27</v>
      </c>
      <c r="D1" s="86" t="s">
        <v>33</v>
      </c>
      <c r="E1" s="86"/>
      <c r="F1" s="86" t="s">
        <v>37</v>
      </c>
      <c r="G1" s="86"/>
      <c r="H1" s="86" t="s">
        <v>84</v>
      </c>
      <c r="I1" s="86"/>
      <c r="J1" s="86" t="s">
        <v>107</v>
      </c>
      <c r="K1" s="86"/>
      <c r="L1" s="85" t="s">
        <v>132</v>
      </c>
      <c r="M1" s="85"/>
      <c r="N1" s="86" t="s">
        <v>38</v>
      </c>
      <c r="O1" s="86"/>
      <c r="P1" s="86" t="s">
        <v>108</v>
      </c>
      <c r="Q1" s="86"/>
      <c r="R1" s="85" t="s">
        <v>86</v>
      </c>
      <c r="S1" s="85"/>
      <c r="T1" s="85" t="s">
        <v>56</v>
      </c>
      <c r="U1" s="85"/>
      <c r="V1" s="88" t="s">
        <v>51</v>
      </c>
      <c r="W1" s="88"/>
      <c r="X1" s="85" t="s">
        <v>87</v>
      </c>
      <c r="Y1" s="85"/>
      <c r="Z1" s="85" t="s">
        <v>88</v>
      </c>
      <c r="AA1" s="85"/>
      <c r="AB1" s="87" t="s">
        <v>103</v>
      </c>
      <c r="AC1" s="87"/>
      <c r="AD1" s="85" t="s">
        <v>59</v>
      </c>
      <c r="AE1" s="85"/>
    </row>
    <row r="2" spans="1:56" ht="12.75" customHeight="1">
      <c r="A2" s="1"/>
      <c r="C2" s="2"/>
      <c r="D2" s="86" t="s">
        <v>43</v>
      </c>
      <c r="E2" s="86"/>
      <c r="F2" s="84" t="s">
        <v>44</v>
      </c>
      <c r="G2" s="84"/>
      <c r="H2" s="84" t="s">
        <v>45</v>
      </c>
      <c r="I2" s="84"/>
      <c r="J2" s="84" t="s">
        <v>43</v>
      </c>
      <c r="K2" s="84"/>
      <c r="L2" s="78" t="s">
        <v>45</v>
      </c>
      <c r="M2" s="78"/>
      <c r="N2" s="84" t="s">
        <v>45</v>
      </c>
      <c r="O2" s="84"/>
      <c r="P2" s="84" t="s">
        <v>45</v>
      </c>
      <c r="Q2" s="84"/>
      <c r="R2" s="78" t="s">
        <v>45</v>
      </c>
      <c r="S2" s="78"/>
      <c r="T2" s="78" t="s">
        <v>44</v>
      </c>
      <c r="U2" s="78"/>
      <c r="V2" s="83"/>
      <c r="W2" s="83"/>
      <c r="X2" s="78"/>
      <c r="Y2" s="78"/>
      <c r="Z2" s="78" t="s">
        <v>44</v>
      </c>
      <c r="AA2" s="78"/>
      <c r="AB2" s="77"/>
      <c r="AC2" s="77"/>
      <c r="AD2" s="78" t="s">
        <v>44</v>
      </c>
      <c r="AE2" s="78"/>
    </row>
    <row r="3" spans="1:56" s="16" customFormat="1" ht="12.75" customHeight="1">
      <c r="D3" s="84" t="s">
        <v>34</v>
      </c>
      <c r="E3" s="84"/>
      <c r="F3" s="84" t="s">
        <v>48</v>
      </c>
      <c r="G3" s="84"/>
      <c r="H3" s="84" t="s">
        <v>89</v>
      </c>
      <c r="I3" s="84"/>
      <c r="J3" s="84" t="s">
        <v>128</v>
      </c>
      <c r="K3" s="84"/>
      <c r="L3" s="78" t="s">
        <v>104</v>
      </c>
      <c r="M3" s="78"/>
      <c r="N3" s="84" t="s">
        <v>39</v>
      </c>
      <c r="O3" s="84"/>
      <c r="P3" s="84" t="s">
        <v>40</v>
      </c>
      <c r="Q3" s="84"/>
      <c r="R3" s="78" t="s">
        <v>54</v>
      </c>
      <c r="S3" s="78"/>
      <c r="T3" s="78" t="s">
        <v>57</v>
      </c>
      <c r="U3" s="78"/>
      <c r="V3" s="83" t="s">
        <v>40</v>
      </c>
      <c r="W3" s="83"/>
      <c r="X3" s="78" t="s">
        <v>90</v>
      </c>
      <c r="Y3" s="78"/>
      <c r="Z3" s="78" t="s">
        <v>91</v>
      </c>
      <c r="AA3" s="78"/>
      <c r="AB3" s="77" t="s">
        <v>104</v>
      </c>
      <c r="AC3" s="77"/>
      <c r="AD3" s="78" t="s">
        <v>60</v>
      </c>
      <c r="AE3" s="78"/>
      <c r="AF3" s="1"/>
      <c r="AG3" s="1"/>
      <c r="AH3" s="1"/>
    </row>
    <row r="4" spans="1:56">
      <c r="A4" s="1"/>
      <c r="D4" s="79" t="s">
        <v>93</v>
      </c>
      <c r="E4" s="79"/>
      <c r="F4" s="79" t="s">
        <v>94</v>
      </c>
      <c r="G4" s="89"/>
      <c r="H4" s="79" t="s">
        <v>95</v>
      </c>
      <c r="I4" s="89"/>
      <c r="J4" s="79" t="s">
        <v>96</v>
      </c>
      <c r="K4" s="89"/>
      <c r="L4" s="81" t="s">
        <v>131</v>
      </c>
      <c r="M4" s="90"/>
      <c r="N4" s="79" t="s">
        <v>97</v>
      </c>
      <c r="O4" s="89"/>
      <c r="P4" s="79" t="s">
        <v>98</v>
      </c>
      <c r="Q4" s="79"/>
      <c r="R4" s="81" t="s">
        <v>99</v>
      </c>
      <c r="S4" s="81"/>
      <c r="T4" s="81" t="s">
        <v>100</v>
      </c>
      <c r="U4" s="81"/>
      <c r="V4" s="80">
        <v>43772</v>
      </c>
      <c r="W4" s="80"/>
      <c r="X4" s="81">
        <v>43778</v>
      </c>
      <c r="Y4" s="81"/>
      <c r="Z4" s="81">
        <v>43779</v>
      </c>
      <c r="AA4" s="81"/>
      <c r="AB4" s="82" t="s">
        <v>105</v>
      </c>
      <c r="AC4" s="82"/>
      <c r="AD4" s="81" t="s">
        <v>101</v>
      </c>
      <c r="AE4" s="81"/>
    </row>
    <row r="5" spans="1:56" ht="52.8">
      <c r="B5" s="5" t="s">
        <v>10</v>
      </c>
      <c r="C5" s="30"/>
      <c r="D5" s="55" t="s">
        <v>17</v>
      </c>
      <c r="E5" s="55" t="s">
        <v>18</v>
      </c>
      <c r="F5" s="55" t="s">
        <v>17</v>
      </c>
      <c r="G5" s="55" t="s">
        <v>18</v>
      </c>
      <c r="H5" s="55" t="s">
        <v>17</v>
      </c>
      <c r="I5" s="55" t="s">
        <v>18</v>
      </c>
      <c r="J5" s="55" t="s">
        <v>17</v>
      </c>
      <c r="K5" s="55" t="s">
        <v>18</v>
      </c>
      <c r="L5" s="56" t="s">
        <v>17</v>
      </c>
      <c r="M5" s="56" t="s">
        <v>18</v>
      </c>
      <c r="N5" s="55" t="s">
        <v>17</v>
      </c>
      <c r="O5" s="55" t="s">
        <v>18</v>
      </c>
      <c r="P5" s="55" t="s">
        <v>17</v>
      </c>
      <c r="Q5" s="55" t="s">
        <v>18</v>
      </c>
      <c r="R5" s="56" t="s">
        <v>17</v>
      </c>
      <c r="S5" s="56" t="s">
        <v>18</v>
      </c>
      <c r="T5" s="56" t="s">
        <v>17</v>
      </c>
      <c r="U5" s="56" t="s">
        <v>18</v>
      </c>
      <c r="V5" s="57" t="s">
        <v>17</v>
      </c>
      <c r="W5" s="57" t="s">
        <v>18</v>
      </c>
      <c r="X5" s="56" t="s">
        <v>17</v>
      </c>
      <c r="Y5" s="56" t="s">
        <v>18</v>
      </c>
      <c r="Z5" s="56" t="s">
        <v>17</v>
      </c>
      <c r="AA5" s="56" t="s">
        <v>18</v>
      </c>
      <c r="AB5" s="61" t="s">
        <v>17</v>
      </c>
      <c r="AC5" s="61" t="s">
        <v>18</v>
      </c>
      <c r="AD5" s="56" t="s">
        <v>17</v>
      </c>
      <c r="AE5" s="56" t="s">
        <v>18</v>
      </c>
      <c r="AF5" s="25" t="s">
        <v>16</v>
      </c>
    </row>
    <row r="6" spans="1:56" s="9" customFormat="1">
      <c r="A6" s="4" t="s">
        <v>1</v>
      </c>
      <c r="B6" s="19" t="s">
        <v>47</v>
      </c>
      <c r="C6" s="11" t="s">
        <v>116</v>
      </c>
      <c r="E6" s="1"/>
      <c r="G6" s="1"/>
      <c r="H6" s="14" t="s">
        <v>122</v>
      </c>
      <c r="I6" s="1"/>
      <c r="J6" s="47" t="s">
        <v>109</v>
      </c>
      <c r="K6" s="47">
        <v>12</v>
      </c>
      <c r="L6" s="47" t="s">
        <v>109</v>
      </c>
      <c r="M6" s="47"/>
      <c r="N6" s="47"/>
      <c r="O6" s="47"/>
      <c r="P6" s="47" t="s">
        <v>106</v>
      </c>
      <c r="Q6" s="47">
        <v>16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>
        <f>SUM(D6:AE6)</f>
        <v>28</v>
      </c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>
      <c r="A7" s="4" t="s">
        <v>109</v>
      </c>
      <c r="B7" s="11" t="s">
        <v>62</v>
      </c>
      <c r="C7" s="11" t="s">
        <v>124</v>
      </c>
      <c r="D7" s="58" t="s">
        <v>109</v>
      </c>
      <c r="E7" s="76">
        <v>12</v>
      </c>
      <c r="F7" s="58" t="s">
        <v>1</v>
      </c>
      <c r="G7" s="76">
        <v>12</v>
      </c>
      <c r="H7" s="14" t="s">
        <v>122</v>
      </c>
      <c r="I7" s="76"/>
      <c r="J7" s="47"/>
      <c r="K7" s="47"/>
      <c r="L7" s="47"/>
      <c r="M7" s="47"/>
      <c r="N7" s="31" t="s">
        <v>49</v>
      </c>
      <c r="O7" s="47"/>
      <c r="P7" s="31" t="s">
        <v>49</v>
      </c>
      <c r="Q7" s="47"/>
      <c r="AF7" s="1">
        <f>SUM(D7:AE7)</f>
        <v>24</v>
      </c>
    </row>
    <row r="8" spans="1:56" s="9" customFormat="1">
      <c r="A8" s="4" t="s">
        <v>106</v>
      </c>
      <c r="B8" s="19" t="s">
        <v>63</v>
      </c>
      <c r="C8" s="11" t="s">
        <v>24</v>
      </c>
      <c r="D8" s="58"/>
      <c r="E8" s="64"/>
      <c r="F8" s="58" t="s">
        <v>109</v>
      </c>
      <c r="G8" s="64">
        <v>9</v>
      </c>
      <c r="I8" s="64"/>
      <c r="J8" s="47"/>
      <c r="K8" s="47"/>
      <c r="L8" s="47"/>
      <c r="M8" s="47"/>
      <c r="N8" s="47"/>
      <c r="O8" s="47"/>
      <c r="P8" s="47"/>
      <c r="Q8" s="4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>
        <f>SUM(D8:AE8)</f>
        <v>9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>
      <c r="A9" s="4" t="s">
        <v>114</v>
      </c>
      <c r="B9" s="65" t="s">
        <v>135</v>
      </c>
      <c r="C9" s="68" t="s">
        <v>116</v>
      </c>
      <c r="D9" s="102"/>
      <c r="E9" s="68"/>
      <c r="F9" s="102"/>
      <c r="G9" s="68"/>
      <c r="H9" s="101" t="s">
        <v>49</v>
      </c>
      <c r="I9" s="68"/>
      <c r="J9" s="98"/>
      <c r="K9" s="98"/>
      <c r="L9" s="98"/>
      <c r="M9" s="98"/>
      <c r="N9" s="98"/>
      <c r="O9" s="98"/>
      <c r="P9" s="98"/>
      <c r="Q9" s="9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>
        <f>SUM(D9:AE9)</f>
        <v>0</v>
      </c>
    </row>
    <row r="10" spans="1:56" s="9" customFormat="1">
      <c r="A10" s="4" t="s">
        <v>114</v>
      </c>
      <c r="B10" s="19" t="s">
        <v>139</v>
      </c>
      <c r="C10" s="24" t="s">
        <v>134</v>
      </c>
      <c r="D10" s="14"/>
      <c r="E10" s="50"/>
      <c r="F10" s="14"/>
      <c r="G10" s="50"/>
      <c r="H10" s="50"/>
      <c r="I10" s="50"/>
      <c r="J10" s="47"/>
      <c r="K10" s="47"/>
      <c r="L10" s="47"/>
      <c r="M10" s="47"/>
      <c r="N10" s="47"/>
      <c r="O10" s="47"/>
      <c r="P10" s="31" t="s">
        <v>49</v>
      </c>
      <c r="Q10" s="4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>
        <f>SUM(D10:AE10)</f>
        <v>0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s="9" customFormat="1">
      <c r="A11" s="4"/>
      <c r="B11" s="19"/>
      <c r="C11" s="24"/>
      <c r="D11" s="14"/>
      <c r="E11" s="76"/>
      <c r="F11" s="14"/>
      <c r="G11" s="76"/>
      <c r="H11" s="76"/>
      <c r="I11" s="76"/>
      <c r="J11" s="47"/>
      <c r="K11" s="47"/>
      <c r="L11" s="47"/>
      <c r="M11" s="47"/>
      <c r="N11" s="47"/>
      <c r="O11" s="47"/>
      <c r="P11" s="31"/>
      <c r="Q11" s="4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>
      <c r="C12" s="4" t="s">
        <v>21</v>
      </c>
      <c r="D12" s="58">
        <v>1</v>
      </c>
      <c r="E12" s="50"/>
      <c r="F12" s="58">
        <v>2</v>
      </c>
      <c r="G12" s="50"/>
      <c r="H12" s="66">
        <v>3</v>
      </c>
      <c r="I12" s="50"/>
      <c r="J12" s="47">
        <v>1</v>
      </c>
      <c r="K12" s="47"/>
      <c r="L12" s="47">
        <v>1</v>
      </c>
      <c r="M12" s="47"/>
      <c r="N12" s="47">
        <v>1</v>
      </c>
      <c r="O12" s="47"/>
      <c r="P12" s="47">
        <v>3</v>
      </c>
      <c r="Q12" s="47"/>
      <c r="V12" s="11"/>
      <c r="W12" s="11"/>
      <c r="AB12" s="11"/>
      <c r="AC12" s="11"/>
    </row>
    <row r="13" spans="1:56" s="15" customFormat="1" ht="12" customHeight="1">
      <c r="A13" s="10"/>
      <c r="B13" s="9"/>
      <c r="C13" s="8" t="s">
        <v>22</v>
      </c>
      <c r="D13" s="58">
        <v>5</v>
      </c>
      <c r="E13" s="50"/>
      <c r="F13" s="58">
        <v>6</v>
      </c>
      <c r="G13" s="50"/>
      <c r="H13" s="50">
        <v>40</v>
      </c>
      <c r="I13" s="50"/>
      <c r="J13" s="47">
        <v>19</v>
      </c>
      <c r="K13" s="47"/>
      <c r="L13" s="47">
        <v>13</v>
      </c>
      <c r="M13" s="47"/>
      <c r="N13" s="47">
        <v>19</v>
      </c>
      <c r="O13" s="47"/>
      <c r="P13" s="47">
        <v>17</v>
      </c>
      <c r="Q13" s="47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s="15" customFormat="1">
      <c r="A14" s="12"/>
      <c r="B14" s="13"/>
      <c r="C14" s="13"/>
      <c r="D14" s="59"/>
      <c r="E14" s="47"/>
      <c r="F14" s="60"/>
      <c r="G14" s="47"/>
      <c r="H14" s="47"/>
      <c r="I14" s="47"/>
      <c r="J14" s="1"/>
      <c r="K14" s="1"/>
      <c r="L14" s="1"/>
      <c r="M14" s="1"/>
      <c r="N14" s="47"/>
      <c r="O14" s="47"/>
      <c r="P14" s="47"/>
      <c r="Q14" s="47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>
      <c r="B15" s="19"/>
      <c r="C15" s="24"/>
      <c r="D15" s="60"/>
      <c r="E15" s="47"/>
      <c r="F15" s="60"/>
      <c r="G15" s="47"/>
      <c r="H15" s="47"/>
      <c r="I15" s="47"/>
      <c r="P15" s="47"/>
      <c r="Q15" s="47"/>
      <c r="AF15" s="11"/>
      <c r="AG15" s="11"/>
      <c r="AH15" s="11"/>
    </row>
    <row r="16" spans="1:56">
      <c r="B16" s="19"/>
      <c r="C16" s="24"/>
      <c r="P16" s="47"/>
      <c r="Q16" s="47"/>
      <c r="AF16" s="11"/>
      <c r="AG16" s="11"/>
      <c r="AH16" s="11"/>
    </row>
    <row r="17" spans="2:17">
      <c r="B17" s="19"/>
      <c r="C17" s="24"/>
      <c r="P17" s="47"/>
      <c r="Q17" s="47"/>
    </row>
    <row r="18" spans="2:17">
      <c r="B18" s="11"/>
      <c r="C18" s="24"/>
    </row>
    <row r="19" spans="2:17">
      <c r="B19" s="18"/>
      <c r="C19" s="24"/>
    </row>
    <row r="20" spans="2:17">
      <c r="B20" s="19"/>
      <c r="C20" s="11"/>
    </row>
    <row r="21" spans="2:17">
      <c r="B21" s="9"/>
      <c r="C21" s="9"/>
    </row>
    <row r="22" spans="2:17">
      <c r="C22" s="7"/>
    </row>
    <row r="23" spans="2:17">
      <c r="C23" s="7"/>
    </row>
    <row r="24" spans="2:17">
      <c r="C24" s="7"/>
    </row>
    <row r="25" spans="2:17">
      <c r="C25" s="7"/>
    </row>
    <row r="26" spans="2:17">
      <c r="C26" s="7"/>
    </row>
  </sheetData>
  <sortState ref="B6:AF10">
    <sortCondition descending="1" ref="AF6:AF10"/>
  </sortState>
  <mergeCells count="56">
    <mergeCell ref="D1:E1"/>
    <mergeCell ref="D2:E2"/>
    <mergeCell ref="D3:E3"/>
    <mergeCell ref="D4:E4"/>
    <mergeCell ref="H3:I3"/>
    <mergeCell ref="H4:I4"/>
    <mergeCell ref="H1:I1"/>
    <mergeCell ref="H2:I2"/>
    <mergeCell ref="F4:G4"/>
    <mergeCell ref="F1:G1"/>
    <mergeCell ref="F3:G3"/>
    <mergeCell ref="F2:G2"/>
    <mergeCell ref="J4:K4"/>
    <mergeCell ref="J3:K3"/>
    <mergeCell ref="J2:K2"/>
    <mergeCell ref="J1:K1"/>
    <mergeCell ref="P1:Q1"/>
    <mergeCell ref="P2:Q2"/>
    <mergeCell ref="P4:Q4"/>
    <mergeCell ref="N1:O1"/>
    <mergeCell ref="N2:O2"/>
    <mergeCell ref="N4:O4"/>
    <mergeCell ref="L1:M1"/>
    <mergeCell ref="L2:M2"/>
    <mergeCell ref="L3:M3"/>
    <mergeCell ref="L4:M4"/>
    <mergeCell ref="R1:S1"/>
    <mergeCell ref="T1:U1"/>
    <mergeCell ref="V1:W1"/>
    <mergeCell ref="X1:Y1"/>
    <mergeCell ref="Z1:AA1"/>
    <mergeCell ref="AB1:AC1"/>
    <mergeCell ref="AD1:AE1"/>
    <mergeCell ref="V2:W2"/>
    <mergeCell ref="X2:Y2"/>
    <mergeCell ref="Z2:AA2"/>
    <mergeCell ref="AB2:AC2"/>
    <mergeCell ref="AD2:AE2"/>
    <mergeCell ref="R2:S2"/>
    <mergeCell ref="T2:U2"/>
    <mergeCell ref="N3:O3"/>
    <mergeCell ref="P3:Q3"/>
    <mergeCell ref="R3:S3"/>
    <mergeCell ref="T3:U3"/>
    <mergeCell ref="AB4:AC4"/>
    <mergeCell ref="AD4:AE4"/>
    <mergeCell ref="V3:W3"/>
    <mergeCell ref="X3:Y3"/>
    <mergeCell ref="Z3:AA3"/>
    <mergeCell ref="AB3:AC3"/>
    <mergeCell ref="AD3:AE3"/>
    <mergeCell ref="R4:S4"/>
    <mergeCell ref="T4:U4"/>
    <mergeCell ref="V4:W4"/>
    <mergeCell ref="X4:Y4"/>
    <mergeCell ref="Z4:AA4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4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5.77734375" style="1" customWidth="1"/>
    <col min="6" max="6" width="5.77734375" style="9" customWidth="1"/>
    <col min="7" max="7" width="5.77734375" style="1" customWidth="1"/>
    <col min="8" max="8" width="5.77734375" style="9" customWidth="1"/>
    <col min="9" max="36" width="5.77734375" style="1" customWidth="1"/>
    <col min="37" max="16384" width="9.33203125" style="1"/>
  </cols>
  <sheetData>
    <row r="1" spans="1:58" ht="39" customHeight="1">
      <c r="A1" s="1" t="s">
        <v>15</v>
      </c>
      <c r="C1" s="2" t="s">
        <v>27</v>
      </c>
      <c r="D1" s="85" t="s">
        <v>35</v>
      </c>
      <c r="E1" s="85"/>
      <c r="F1" s="86" t="s">
        <v>33</v>
      </c>
      <c r="G1" s="86"/>
      <c r="H1" s="86" t="s">
        <v>37</v>
      </c>
      <c r="I1" s="86"/>
      <c r="J1" s="86" t="s">
        <v>84</v>
      </c>
      <c r="K1" s="86"/>
      <c r="L1" s="86" t="s">
        <v>107</v>
      </c>
      <c r="M1" s="86"/>
      <c r="N1" s="85" t="s">
        <v>132</v>
      </c>
      <c r="O1" s="85"/>
      <c r="P1" s="86" t="s">
        <v>38</v>
      </c>
      <c r="Q1" s="86"/>
      <c r="R1" s="85" t="s">
        <v>85</v>
      </c>
      <c r="S1" s="85"/>
      <c r="T1" s="86" t="s">
        <v>108</v>
      </c>
      <c r="U1" s="86"/>
      <c r="V1" s="85" t="s">
        <v>86</v>
      </c>
      <c r="W1" s="85"/>
      <c r="X1" s="85" t="s">
        <v>56</v>
      </c>
      <c r="Y1" s="85"/>
      <c r="Z1" s="88" t="s">
        <v>51</v>
      </c>
      <c r="AA1" s="88"/>
      <c r="AB1" s="85" t="s">
        <v>87</v>
      </c>
      <c r="AC1" s="85"/>
      <c r="AD1" s="85" t="s">
        <v>88</v>
      </c>
      <c r="AE1" s="85"/>
      <c r="AF1" s="87" t="s">
        <v>103</v>
      </c>
      <c r="AG1" s="87"/>
      <c r="AH1" s="85" t="s">
        <v>59</v>
      </c>
      <c r="AI1" s="85"/>
    </row>
    <row r="2" spans="1:58" ht="12.75" customHeight="1">
      <c r="A2" s="1"/>
      <c r="C2" s="2"/>
      <c r="D2" s="85" t="s">
        <v>45</v>
      </c>
      <c r="E2" s="85"/>
      <c r="F2" s="86" t="s">
        <v>43</v>
      </c>
      <c r="G2" s="86"/>
      <c r="H2" s="84" t="s">
        <v>44</v>
      </c>
      <c r="I2" s="84"/>
      <c r="J2" s="84" t="s">
        <v>45</v>
      </c>
      <c r="K2" s="84"/>
      <c r="L2" s="84" t="s">
        <v>43</v>
      </c>
      <c r="M2" s="84"/>
      <c r="N2" s="78" t="s">
        <v>45</v>
      </c>
      <c r="O2" s="78"/>
      <c r="P2" s="84" t="s">
        <v>45</v>
      </c>
      <c r="Q2" s="84"/>
      <c r="R2" s="85"/>
      <c r="S2" s="85"/>
      <c r="T2" s="84" t="s">
        <v>45</v>
      </c>
      <c r="U2" s="84"/>
      <c r="V2" s="78" t="s">
        <v>45</v>
      </c>
      <c r="W2" s="78"/>
      <c r="X2" s="78" t="s">
        <v>44</v>
      </c>
      <c r="Y2" s="78"/>
      <c r="Z2" s="83"/>
      <c r="AA2" s="83"/>
      <c r="AB2" s="78"/>
      <c r="AC2" s="78"/>
      <c r="AD2" s="78" t="s">
        <v>44</v>
      </c>
      <c r="AE2" s="78"/>
      <c r="AF2" s="77"/>
      <c r="AG2" s="77"/>
      <c r="AH2" s="78" t="s">
        <v>44</v>
      </c>
      <c r="AI2" s="78"/>
    </row>
    <row r="3" spans="1:58" s="16" customFormat="1" ht="12.75" customHeight="1">
      <c r="D3" s="78" t="s">
        <v>36</v>
      </c>
      <c r="E3" s="78"/>
      <c r="F3" s="84" t="s">
        <v>34</v>
      </c>
      <c r="G3" s="84"/>
      <c r="H3" s="84" t="s">
        <v>48</v>
      </c>
      <c r="I3" s="84"/>
      <c r="J3" s="84" t="s">
        <v>89</v>
      </c>
      <c r="K3" s="84"/>
      <c r="L3" s="84" t="s">
        <v>128</v>
      </c>
      <c r="M3" s="84"/>
      <c r="N3" s="78" t="s">
        <v>104</v>
      </c>
      <c r="O3" s="78"/>
      <c r="P3" s="84" t="s">
        <v>39</v>
      </c>
      <c r="Q3" s="84"/>
      <c r="R3" s="78" t="s">
        <v>73</v>
      </c>
      <c r="S3" s="78"/>
      <c r="T3" s="84" t="s">
        <v>40</v>
      </c>
      <c r="U3" s="84"/>
      <c r="V3" s="78" t="s">
        <v>54</v>
      </c>
      <c r="W3" s="78"/>
      <c r="X3" s="78" t="s">
        <v>57</v>
      </c>
      <c r="Y3" s="78"/>
      <c r="Z3" s="83" t="s">
        <v>40</v>
      </c>
      <c r="AA3" s="83"/>
      <c r="AB3" s="78" t="s">
        <v>90</v>
      </c>
      <c r="AC3" s="78"/>
      <c r="AD3" s="78" t="s">
        <v>91</v>
      </c>
      <c r="AE3" s="78"/>
      <c r="AF3" s="77" t="s">
        <v>104</v>
      </c>
      <c r="AG3" s="77"/>
      <c r="AH3" s="78" t="s">
        <v>60</v>
      </c>
      <c r="AI3" s="78"/>
      <c r="AJ3" s="1"/>
      <c r="AK3" s="1"/>
      <c r="AL3" s="1"/>
    </row>
    <row r="4" spans="1:58">
      <c r="A4" s="1"/>
      <c r="D4" s="81" t="s">
        <v>92</v>
      </c>
      <c r="E4" s="81"/>
      <c r="F4" s="79" t="s">
        <v>93</v>
      </c>
      <c r="G4" s="79"/>
      <c r="H4" s="79" t="s">
        <v>94</v>
      </c>
      <c r="I4" s="89"/>
      <c r="J4" s="79" t="s">
        <v>95</v>
      </c>
      <c r="K4" s="89"/>
      <c r="L4" s="79" t="s">
        <v>96</v>
      </c>
      <c r="M4" s="89"/>
      <c r="N4" s="81" t="s">
        <v>131</v>
      </c>
      <c r="O4" s="90"/>
      <c r="P4" s="79" t="s">
        <v>97</v>
      </c>
      <c r="Q4" s="89"/>
      <c r="R4" s="81">
        <v>43589</v>
      </c>
      <c r="S4" s="90"/>
      <c r="T4" s="79" t="s">
        <v>98</v>
      </c>
      <c r="U4" s="79"/>
      <c r="V4" s="81" t="s">
        <v>99</v>
      </c>
      <c r="W4" s="81"/>
      <c r="X4" s="81" t="s">
        <v>100</v>
      </c>
      <c r="Y4" s="81"/>
      <c r="Z4" s="80">
        <v>43772</v>
      </c>
      <c r="AA4" s="80"/>
      <c r="AB4" s="81">
        <v>43778</v>
      </c>
      <c r="AC4" s="81"/>
      <c r="AD4" s="81">
        <v>43779</v>
      </c>
      <c r="AE4" s="81"/>
      <c r="AF4" s="82" t="s">
        <v>105</v>
      </c>
      <c r="AG4" s="82"/>
      <c r="AH4" s="81" t="s">
        <v>101</v>
      </c>
      <c r="AI4" s="81"/>
    </row>
    <row r="5" spans="1:58" ht="52.8">
      <c r="B5" s="5" t="s">
        <v>11</v>
      </c>
      <c r="C5" s="30"/>
      <c r="D5" s="56" t="s">
        <v>17</v>
      </c>
      <c r="E5" s="56" t="s">
        <v>18</v>
      </c>
      <c r="F5" s="55" t="s">
        <v>17</v>
      </c>
      <c r="G5" s="55" t="s">
        <v>18</v>
      </c>
      <c r="H5" s="55" t="s">
        <v>17</v>
      </c>
      <c r="I5" s="55" t="s">
        <v>18</v>
      </c>
      <c r="J5" s="55" t="s">
        <v>17</v>
      </c>
      <c r="K5" s="55" t="s">
        <v>18</v>
      </c>
      <c r="L5" s="55" t="s">
        <v>17</v>
      </c>
      <c r="M5" s="55" t="s">
        <v>18</v>
      </c>
      <c r="N5" s="56" t="s">
        <v>17</v>
      </c>
      <c r="O5" s="56" t="s">
        <v>18</v>
      </c>
      <c r="P5" s="55" t="s">
        <v>17</v>
      </c>
      <c r="Q5" s="55" t="s">
        <v>18</v>
      </c>
      <c r="R5" s="56" t="s">
        <v>17</v>
      </c>
      <c r="S5" s="56" t="s">
        <v>18</v>
      </c>
      <c r="T5" s="55" t="s">
        <v>17</v>
      </c>
      <c r="U5" s="55" t="s">
        <v>18</v>
      </c>
      <c r="V5" s="56" t="s">
        <v>17</v>
      </c>
      <c r="W5" s="56" t="s">
        <v>18</v>
      </c>
      <c r="X5" s="56" t="s">
        <v>17</v>
      </c>
      <c r="Y5" s="56" t="s">
        <v>18</v>
      </c>
      <c r="Z5" s="57" t="s">
        <v>17</v>
      </c>
      <c r="AA5" s="57" t="s">
        <v>18</v>
      </c>
      <c r="AB5" s="56" t="s">
        <v>17</v>
      </c>
      <c r="AC5" s="56" t="s">
        <v>18</v>
      </c>
      <c r="AD5" s="56" t="s">
        <v>17</v>
      </c>
      <c r="AE5" s="56" t="s">
        <v>18</v>
      </c>
      <c r="AF5" s="61" t="s">
        <v>17</v>
      </c>
      <c r="AG5" s="61" t="s">
        <v>18</v>
      </c>
      <c r="AH5" s="56" t="s">
        <v>17</v>
      </c>
      <c r="AI5" s="56" t="s">
        <v>18</v>
      </c>
      <c r="AJ5" s="25" t="s">
        <v>16</v>
      </c>
    </row>
    <row r="6" spans="1:58" s="9" customFormat="1">
      <c r="A6" s="4" t="s">
        <v>109</v>
      </c>
      <c r="B6" s="1" t="s">
        <v>47</v>
      </c>
      <c r="C6" s="11" t="s">
        <v>116</v>
      </c>
      <c r="D6" s="47" t="s">
        <v>1</v>
      </c>
      <c r="E6" s="47"/>
      <c r="F6" s="58"/>
      <c r="G6" s="54"/>
      <c r="H6" s="58"/>
      <c r="I6" s="54"/>
      <c r="J6" s="66" t="s">
        <v>1</v>
      </c>
      <c r="K6" s="62">
        <v>20</v>
      </c>
      <c r="L6" s="47" t="s">
        <v>106</v>
      </c>
      <c r="M6" s="47">
        <v>11</v>
      </c>
      <c r="N6" s="47" t="s">
        <v>1</v>
      </c>
      <c r="O6" s="47"/>
      <c r="P6" s="47" t="s">
        <v>109</v>
      </c>
      <c r="Q6" s="47">
        <v>17</v>
      </c>
      <c r="R6" s="47"/>
      <c r="S6" s="47"/>
      <c r="T6" s="31" t="s">
        <v>49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>
        <f>SUM(E6:AI6)</f>
        <v>48</v>
      </c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>
      <c r="A7" s="4" t="s">
        <v>1</v>
      </c>
      <c r="B7" s="11" t="s">
        <v>62</v>
      </c>
      <c r="C7" s="11" t="s">
        <v>124</v>
      </c>
      <c r="D7" s="58"/>
      <c r="E7" s="62"/>
      <c r="F7" s="58" t="s">
        <v>109</v>
      </c>
      <c r="G7" s="50">
        <v>12</v>
      </c>
      <c r="H7" s="64" t="s">
        <v>1</v>
      </c>
      <c r="I7" s="50">
        <v>12</v>
      </c>
      <c r="J7" s="14" t="s">
        <v>83</v>
      </c>
      <c r="L7" s="47"/>
      <c r="M7" s="47"/>
      <c r="N7" s="47"/>
      <c r="O7" s="47"/>
      <c r="P7" s="31" t="s">
        <v>83</v>
      </c>
      <c r="Q7" s="47"/>
      <c r="R7" s="47"/>
      <c r="S7" s="47"/>
      <c r="T7" s="31" t="s">
        <v>49</v>
      </c>
      <c r="AJ7" s="1">
        <f>SUM(E7:AI7)</f>
        <v>24</v>
      </c>
    </row>
    <row r="8" spans="1:58" s="9" customFormat="1">
      <c r="A8" s="4" t="s">
        <v>106</v>
      </c>
      <c r="B8" s="11" t="s">
        <v>112</v>
      </c>
      <c r="C8" s="24" t="s">
        <v>113</v>
      </c>
      <c r="D8" s="58"/>
      <c r="E8" s="54"/>
      <c r="F8" s="58" t="s">
        <v>106</v>
      </c>
      <c r="G8" s="54">
        <v>11</v>
      </c>
      <c r="H8" s="54"/>
      <c r="I8" s="54"/>
      <c r="J8" s="1"/>
      <c r="K8" s="1"/>
      <c r="L8" s="47"/>
      <c r="M8" s="47"/>
      <c r="N8" s="47"/>
      <c r="O8" s="47"/>
      <c r="P8" s="47"/>
      <c r="Q8" s="47"/>
      <c r="R8" s="47"/>
      <c r="S8" s="4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>
        <f t="shared" ref="AJ8:AJ12" si="0">SUM(E8:AI8)</f>
        <v>11</v>
      </c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s="9" customFormat="1">
      <c r="A9" s="4" t="s">
        <v>114</v>
      </c>
      <c r="B9" s="19" t="s">
        <v>67</v>
      </c>
      <c r="C9" s="11" t="s">
        <v>24</v>
      </c>
      <c r="D9" s="47"/>
      <c r="E9" s="47"/>
      <c r="F9" s="58"/>
      <c r="G9" s="64"/>
      <c r="H9" s="58" t="s">
        <v>109</v>
      </c>
      <c r="I9" s="64">
        <v>9</v>
      </c>
      <c r="J9" s="64"/>
      <c r="K9" s="64"/>
      <c r="L9" s="47"/>
      <c r="M9" s="47"/>
      <c r="N9" s="47"/>
      <c r="O9" s="47"/>
      <c r="P9" s="47"/>
      <c r="Q9" s="47"/>
      <c r="R9" s="47"/>
      <c r="S9" s="4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>
        <f t="shared" si="0"/>
        <v>9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s="9" customFormat="1">
      <c r="A10" s="4" t="s">
        <v>119</v>
      </c>
      <c r="B10" s="65" t="s">
        <v>135</v>
      </c>
      <c r="C10" s="68" t="s">
        <v>116</v>
      </c>
      <c r="D10" s="98"/>
      <c r="E10" s="98"/>
      <c r="F10" s="99"/>
      <c r="G10" s="100"/>
      <c r="H10" s="99"/>
      <c r="I10" s="100"/>
      <c r="J10" s="101" t="s">
        <v>83</v>
      </c>
      <c r="K10" s="100"/>
      <c r="L10" s="98"/>
      <c r="M10" s="98"/>
      <c r="N10" s="98"/>
      <c r="O10" s="98"/>
      <c r="P10" s="98"/>
      <c r="Q10" s="98"/>
      <c r="R10" s="98"/>
      <c r="S10" s="9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>
        <f t="shared" si="0"/>
        <v>0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s="9" customFormat="1">
      <c r="A11" s="4" t="s">
        <v>119</v>
      </c>
      <c r="B11" s="15" t="s">
        <v>75</v>
      </c>
      <c r="C11" s="1" t="s">
        <v>116</v>
      </c>
      <c r="D11" s="47"/>
      <c r="E11" s="47"/>
      <c r="F11" s="58"/>
      <c r="G11" s="74"/>
      <c r="H11" s="58"/>
      <c r="I11" s="74"/>
      <c r="J11" s="14"/>
      <c r="K11" s="74"/>
      <c r="L11" s="47"/>
      <c r="M11" s="47"/>
      <c r="N11" s="47"/>
      <c r="O11" s="47"/>
      <c r="P11" s="47"/>
      <c r="Q11" s="47"/>
      <c r="R11" s="47" t="s">
        <v>1</v>
      </c>
      <c r="S11" s="4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>
        <f t="shared" si="0"/>
        <v>0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s="9" customFormat="1">
      <c r="A12" s="4" t="s">
        <v>119</v>
      </c>
      <c r="B12" s="13" t="s">
        <v>136</v>
      </c>
      <c r="C12" s="1" t="s">
        <v>24</v>
      </c>
      <c r="D12" s="47"/>
      <c r="E12" s="47"/>
      <c r="F12" s="58"/>
      <c r="G12" s="74"/>
      <c r="H12" s="58"/>
      <c r="I12" s="74"/>
      <c r="J12" s="14"/>
      <c r="K12" s="74"/>
      <c r="L12" s="47"/>
      <c r="M12" s="47"/>
      <c r="N12" s="47"/>
      <c r="O12" s="47"/>
      <c r="P12" s="47"/>
      <c r="Q12" s="47"/>
      <c r="R12" s="47" t="s">
        <v>109</v>
      </c>
      <c r="S12" s="47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>
        <f t="shared" si="0"/>
        <v>0</v>
      </c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s="9" customFormat="1">
      <c r="A13" s="4"/>
      <c r="B13" s="11"/>
      <c r="C13" s="24"/>
      <c r="D13" s="58"/>
      <c r="E13" s="54"/>
      <c r="F13" s="58"/>
      <c r="G13" s="54"/>
      <c r="H13" s="54"/>
      <c r="I13" s="54"/>
      <c r="J13" s="1"/>
      <c r="K13" s="1"/>
      <c r="L13" s="47"/>
      <c r="M13" s="47"/>
      <c r="N13" s="47"/>
      <c r="O13" s="47"/>
      <c r="P13" s="47"/>
      <c r="Q13" s="47"/>
      <c r="R13" s="47"/>
      <c r="S13" s="4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>
      <c r="C14" s="4" t="s">
        <v>21</v>
      </c>
      <c r="D14" s="47">
        <v>1</v>
      </c>
      <c r="F14" s="58">
        <v>2</v>
      </c>
      <c r="G14" s="50"/>
      <c r="H14" s="58">
        <v>2</v>
      </c>
      <c r="I14" s="50"/>
      <c r="J14" s="50">
        <v>3</v>
      </c>
      <c r="K14" s="50"/>
      <c r="L14" s="47">
        <v>1</v>
      </c>
      <c r="M14" s="47"/>
      <c r="N14" s="47">
        <v>1</v>
      </c>
      <c r="O14" s="47"/>
      <c r="P14" s="47">
        <v>2</v>
      </c>
      <c r="Q14" s="47"/>
      <c r="R14" s="47">
        <v>2</v>
      </c>
      <c r="S14" s="47"/>
      <c r="T14" s="47">
        <v>2</v>
      </c>
      <c r="U14" s="47"/>
      <c r="Z14" s="11"/>
      <c r="AA14" s="11"/>
      <c r="AF14" s="11"/>
      <c r="AG14" s="11"/>
    </row>
    <row r="15" spans="1:58">
      <c r="A15" s="10"/>
      <c r="B15" s="9"/>
      <c r="C15" s="8" t="s">
        <v>22</v>
      </c>
      <c r="D15" s="47">
        <v>10</v>
      </c>
      <c r="F15" s="58">
        <v>5</v>
      </c>
      <c r="G15" s="50"/>
      <c r="H15" s="58">
        <v>4</v>
      </c>
      <c r="I15" s="50"/>
      <c r="J15" s="50">
        <v>31</v>
      </c>
      <c r="K15" s="50"/>
      <c r="L15" s="47">
        <v>11</v>
      </c>
      <c r="M15" s="47"/>
      <c r="N15" s="47">
        <v>10</v>
      </c>
      <c r="O15" s="47"/>
      <c r="P15" s="47">
        <v>25</v>
      </c>
      <c r="Q15" s="47"/>
      <c r="R15" s="47">
        <v>2</v>
      </c>
      <c r="S15" s="47"/>
      <c r="T15" s="47">
        <v>16</v>
      </c>
      <c r="U15" s="47"/>
    </row>
    <row r="16" spans="1:58">
      <c r="B16" s="13"/>
      <c r="C16" s="13"/>
      <c r="D16" s="47"/>
      <c r="F16" s="59"/>
      <c r="G16" s="47"/>
      <c r="H16" s="60"/>
      <c r="I16" s="47"/>
      <c r="J16" s="47"/>
      <c r="K16" s="47"/>
      <c r="L16" s="47"/>
      <c r="M16" s="47"/>
      <c r="N16" s="47"/>
      <c r="O16" s="47"/>
      <c r="R16" s="47"/>
      <c r="S16" s="47"/>
    </row>
    <row r="17" spans="1:58" s="9" customFormat="1">
      <c r="A17" s="4"/>
      <c r="B17" s="1"/>
      <c r="C17" s="24"/>
      <c r="D17" s="1"/>
      <c r="E17" s="1"/>
      <c r="F17" s="60"/>
      <c r="G17" s="47"/>
      <c r="H17" s="60"/>
      <c r="I17" s="47"/>
      <c r="J17" s="47"/>
      <c r="K17" s="47"/>
      <c r="L17" s="1"/>
      <c r="M17" s="1"/>
      <c r="N17" s="1"/>
      <c r="O17" s="1"/>
      <c r="P17" s="1"/>
      <c r="Q17" s="1"/>
      <c r="R17" s="47"/>
      <c r="S17" s="47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1"/>
      <c r="AK17" s="11"/>
      <c r="AL17" s="1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s="9" customFormat="1">
      <c r="A18" s="4"/>
      <c r="B18" s="18"/>
      <c r="C18" s="24"/>
      <c r="D18" s="1"/>
      <c r="E18" s="1"/>
      <c r="G18" s="1"/>
      <c r="I18" s="1"/>
      <c r="J18" s="1"/>
      <c r="K18" s="1"/>
      <c r="L18" s="1"/>
      <c r="M18" s="1"/>
      <c r="N18" s="1"/>
      <c r="O18" s="1"/>
      <c r="P18" s="1"/>
      <c r="Q18" s="1"/>
      <c r="R18" s="47"/>
      <c r="S18" s="47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1"/>
      <c r="AK18" s="11"/>
      <c r="AL18" s="1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>
      <c r="C19" s="11"/>
    </row>
    <row r="21" spans="1:58">
      <c r="B21" s="9"/>
      <c r="C21" s="9"/>
    </row>
    <row r="22" spans="1:58">
      <c r="C22" s="13"/>
    </row>
    <row r="23" spans="1:58">
      <c r="B23" s="43"/>
      <c r="C23" s="44"/>
    </row>
    <row r="24" spans="1:58">
      <c r="B24" s="44"/>
      <c r="C24" s="44"/>
    </row>
    <row r="25" spans="1:58" s="9" customFormat="1">
      <c r="A25" s="4"/>
      <c r="D25" s="1"/>
      <c r="E25" s="1"/>
      <c r="G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7" spans="1:58">
      <c r="C27" s="13"/>
    </row>
    <row r="28" spans="1:58">
      <c r="B28" s="13"/>
      <c r="C28" s="13"/>
    </row>
    <row r="29" spans="1:58">
      <c r="B29" s="13"/>
      <c r="C29" s="13"/>
    </row>
    <row r="30" spans="1:58">
      <c r="B30" s="13"/>
      <c r="C30" s="13"/>
    </row>
    <row r="31" spans="1:58">
      <c r="B31" s="13"/>
      <c r="C31" s="13"/>
    </row>
    <row r="32" spans="1:58">
      <c r="B32" s="13"/>
      <c r="C32" s="13"/>
    </row>
    <row r="33" spans="2:3">
      <c r="B33" s="13"/>
      <c r="C33" s="13"/>
    </row>
    <row r="34" spans="2:3">
      <c r="B34" s="13"/>
      <c r="C34" s="13"/>
    </row>
    <row r="35" spans="2:3">
      <c r="B35" s="9"/>
      <c r="C35" s="9"/>
    </row>
    <row r="36" spans="2:3">
      <c r="B36" s="9"/>
      <c r="C36" s="9"/>
    </row>
    <row r="37" spans="2:3">
      <c r="B37" s="9"/>
      <c r="C37" s="9"/>
    </row>
    <row r="38" spans="2:3">
      <c r="C38" s="7"/>
    </row>
    <row r="39" spans="2:3">
      <c r="C39" s="7"/>
    </row>
    <row r="40" spans="2:3">
      <c r="C40" s="7"/>
    </row>
  </sheetData>
  <sortState ref="B6:AN8">
    <sortCondition descending="1" ref="AJ6:AJ8"/>
  </sortState>
  <mergeCells count="64">
    <mergeCell ref="H4:I4"/>
    <mergeCell ref="P4:Q4"/>
    <mergeCell ref="J4:K4"/>
    <mergeCell ref="J3:K3"/>
    <mergeCell ref="D1:E1"/>
    <mergeCell ref="D4:E4"/>
    <mergeCell ref="D3:E3"/>
    <mergeCell ref="D2:E2"/>
    <mergeCell ref="L1:M1"/>
    <mergeCell ref="L3:M3"/>
    <mergeCell ref="L4:M4"/>
    <mergeCell ref="F4:G4"/>
    <mergeCell ref="F3:G3"/>
    <mergeCell ref="F2:G2"/>
    <mergeCell ref="F1:G1"/>
    <mergeCell ref="H1:I1"/>
    <mergeCell ref="H2:I2"/>
    <mergeCell ref="H3:I3"/>
    <mergeCell ref="L2:M2"/>
    <mergeCell ref="R1:S1"/>
    <mergeCell ref="T1:U1"/>
    <mergeCell ref="V1:W1"/>
    <mergeCell ref="P1:Q1"/>
    <mergeCell ref="P2:Q2"/>
    <mergeCell ref="J1:K1"/>
    <mergeCell ref="J2:K2"/>
    <mergeCell ref="X1:Y1"/>
    <mergeCell ref="Z1:AA1"/>
    <mergeCell ref="X3:Y3"/>
    <mergeCell ref="AB1:AC1"/>
    <mergeCell ref="AD1:AE1"/>
    <mergeCell ref="Z3:AA3"/>
    <mergeCell ref="AB3:AC3"/>
    <mergeCell ref="AD3:AE3"/>
    <mergeCell ref="AF1:AG1"/>
    <mergeCell ref="AH1:AI1"/>
    <mergeCell ref="Z2:AA2"/>
    <mergeCell ref="AB2:AC2"/>
    <mergeCell ref="AD2:AE2"/>
    <mergeCell ref="AF2:AG2"/>
    <mergeCell ref="AH2:AI2"/>
    <mergeCell ref="AF3:AG3"/>
    <mergeCell ref="AH3:AI3"/>
    <mergeCell ref="Z4:AA4"/>
    <mergeCell ref="AB4:AC4"/>
    <mergeCell ref="AD4:AE4"/>
    <mergeCell ref="AF4:AG4"/>
    <mergeCell ref="AH4:AI4"/>
    <mergeCell ref="R4:S4"/>
    <mergeCell ref="T4:U4"/>
    <mergeCell ref="V4:W4"/>
    <mergeCell ref="X4:Y4"/>
    <mergeCell ref="N1:O1"/>
    <mergeCell ref="N2:O2"/>
    <mergeCell ref="N3:O3"/>
    <mergeCell ref="N4:O4"/>
    <mergeCell ref="R2:S2"/>
    <mergeCell ref="T2:U2"/>
    <mergeCell ref="V2:W2"/>
    <mergeCell ref="X2:Y2"/>
    <mergeCell ref="P3:Q3"/>
    <mergeCell ref="R3:S3"/>
    <mergeCell ref="T3:U3"/>
    <mergeCell ref="V3:W3"/>
  </mergeCells>
  <phoneticPr fontId="0" type="noConversion"/>
  <printOptions gridLines="1"/>
  <pageMargins left="0.37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5.77734375" style="1" customWidth="1"/>
    <col min="6" max="6" width="5.77734375" style="9" customWidth="1"/>
    <col min="7" max="7" width="5.77734375" style="1" customWidth="1"/>
    <col min="8" max="8" width="5.77734375" style="9" customWidth="1"/>
    <col min="9" max="30" width="5.77734375" style="1" customWidth="1"/>
    <col min="31" max="16384" width="9.33203125" style="1"/>
  </cols>
  <sheetData>
    <row r="1" spans="1:32" ht="39" customHeight="1">
      <c r="A1" s="1" t="s">
        <v>15</v>
      </c>
      <c r="C1" s="2" t="s">
        <v>27</v>
      </c>
      <c r="D1" s="85" t="s">
        <v>58</v>
      </c>
      <c r="E1" s="85"/>
      <c r="F1" s="86" t="s">
        <v>33</v>
      </c>
      <c r="G1" s="86"/>
      <c r="H1" s="86" t="s">
        <v>37</v>
      </c>
      <c r="I1" s="86"/>
      <c r="J1" s="86" t="s">
        <v>84</v>
      </c>
      <c r="K1" s="86"/>
      <c r="L1" s="85" t="s">
        <v>132</v>
      </c>
      <c r="M1" s="85"/>
      <c r="N1" s="86" t="s">
        <v>38</v>
      </c>
      <c r="O1" s="86"/>
      <c r="P1" s="85" t="s">
        <v>86</v>
      </c>
      <c r="Q1" s="85"/>
      <c r="R1" s="85" t="s">
        <v>56</v>
      </c>
      <c r="S1" s="85"/>
      <c r="T1" s="88" t="s">
        <v>51</v>
      </c>
      <c r="U1" s="88"/>
      <c r="V1" s="85" t="s">
        <v>87</v>
      </c>
      <c r="W1" s="85"/>
      <c r="X1" s="85" t="s">
        <v>88</v>
      </c>
      <c r="Y1" s="85"/>
      <c r="Z1" s="87" t="s">
        <v>103</v>
      </c>
      <c r="AA1" s="87"/>
      <c r="AB1" s="85" t="s">
        <v>59</v>
      </c>
      <c r="AC1" s="85"/>
    </row>
    <row r="2" spans="1:32" ht="12.75" customHeight="1">
      <c r="A2" s="1"/>
      <c r="C2" s="2"/>
      <c r="D2" s="85" t="s">
        <v>43</v>
      </c>
      <c r="E2" s="85"/>
      <c r="F2" s="86" t="s">
        <v>43</v>
      </c>
      <c r="G2" s="86"/>
      <c r="H2" s="84" t="s">
        <v>44</v>
      </c>
      <c r="I2" s="84"/>
      <c r="J2" s="84" t="s">
        <v>45</v>
      </c>
      <c r="K2" s="84"/>
      <c r="L2" s="78" t="s">
        <v>45</v>
      </c>
      <c r="M2" s="78"/>
      <c r="N2" s="84" t="s">
        <v>45</v>
      </c>
      <c r="O2" s="84"/>
      <c r="P2" s="78" t="s">
        <v>45</v>
      </c>
      <c r="Q2" s="78"/>
      <c r="R2" s="78" t="s">
        <v>44</v>
      </c>
      <c r="S2" s="78"/>
      <c r="T2" s="83"/>
      <c r="U2" s="83"/>
      <c r="V2" s="78"/>
      <c r="W2" s="78"/>
      <c r="X2" s="78" t="s">
        <v>44</v>
      </c>
      <c r="Y2" s="78"/>
      <c r="Z2" s="77"/>
      <c r="AA2" s="77"/>
      <c r="AB2" s="78" t="s">
        <v>44</v>
      </c>
      <c r="AC2" s="78"/>
    </row>
    <row r="3" spans="1:32" s="16" customFormat="1" ht="12.75" customHeight="1">
      <c r="D3" s="78" t="s">
        <v>46</v>
      </c>
      <c r="E3" s="78"/>
      <c r="F3" s="84" t="s">
        <v>34</v>
      </c>
      <c r="G3" s="84"/>
      <c r="H3" s="84" t="s">
        <v>48</v>
      </c>
      <c r="I3" s="84"/>
      <c r="J3" s="84" t="s">
        <v>89</v>
      </c>
      <c r="K3" s="84"/>
      <c r="L3" s="78" t="s">
        <v>104</v>
      </c>
      <c r="M3" s="78"/>
      <c r="N3" s="84" t="s">
        <v>39</v>
      </c>
      <c r="O3" s="84"/>
      <c r="P3" s="78" t="s">
        <v>54</v>
      </c>
      <c r="Q3" s="78"/>
      <c r="R3" s="78" t="s">
        <v>57</v>
      </c>
      <c r="S3" s="78"/>
      <c r="T3" s="83" t="s">
        <v>40</v>
      </c>
      <c r="U3" s="83"/>
      <c r="V3" s="78" t="s">
        <v>90</v>
      </c>
      <c r="W3" s="78"/>
      <c r="X3" s="78" t="s">
        <v>91</v>
      </c>
      <c r="Y3" s="78"/>
      <c r="Z3" s="77" t="s">
        <v>104</v>
      </c>
      <c r="AA3" s="77"/>
      <c r="AB3" s="78" t="s">
        <v>60</v>
      </c>
      <c r="AC3" s="78"/>
      <c r="AD3" s="1"/>
      <c r="AE3" s="1"/>
      <c r="AF3" s="1"/>
    </row>
    <row r="4" spans="1:32">
      <c r="A4" s="1"/>
      <c r="D4" s="81" t="s">
        <v>102</v>
      </c>
      <c r="E4" s="81"/>
      <c r="F4" s="79" t="s">
        <v>93</v>
      </c>
      <c r="G4" s="79"/>
      <c r="H4" s="79" t="s">
        <v>94</v>
      </c>
      <c r="I4" s="89"/>
      <c r="J4" s="79" t="s">
        <v>95</v>
      </c>
      <c r="K4" s="89"/>
      <c r="L4" s="81" t="s">
        <v>131</v>
      </c>
      <c r="M4" s="90"/>
      <c r="N4" s="79" t="s">
        <v>97</v>
      </c>
      <c r="O4" s="89"/>
      <c r="P4" s="81" t="s">
        <v>99</v>
      </c>
      <c r="Q4" s="81"/>
      <c r="R4" s="81" t="s">
        <v>100</v>
      </c>
      <c r="S4" s="81"/>
      <c r="T4" s="80">
        <v>43772</v>
      </c>
      <c r="U4" s="80"/>
      <c r="V4" s="81">
        <v>43778</v>
      </c>
      <c r="W4" s="81"/>
      <c r="X4" s="81">
        <v>43779</v>
      </c>
      <c r="Y4" s="81"/>
      <c r="Z4" s="82" t="s">
        <v>105</v>
      </c>
      <c r="AA4" s="82"/>
      <c r="AB4" s="81" t="s">
        <v>101</v>
      </c>
      <c r="AC4" s="81"/>
    </row>
    <row r="5" spans="1:32" ht="52.8">
      <c r="B5" s="5" t="s">
        <v>12</v>
      </c>
      <c r="C5" s="30"/>
      <c r="D5" s="6" t="s">
        <v>17</v>
      </c>
      <c r="E5" s="6" t="s">
        <v>18</v>
      </c>
      <c r="F5" s="55" t="s">
        <v>17</v>
      </c>
      <c r="G5" s="55" t="s">
        <v>18</v>
      </c>
      <c r="H5" s="55" t="s">
        <v>17</v>
      </c>
      <c r="I5" s="55" t="s">
        <v>18</v>
      </c>
      <c r="J5" s="55" t="s">
        <v>17</v>
      </c>
      <c r="K5" s="55" t="s">
        <v>18</v>
      </c>
      <c r="L5" s="56" t="s">
        <v>17</v>
      </c>
      <c r="M5" s="56" t="s">
        <v>18</v>
      </c>
      <c r="N5" s="55" t="s">
        <v>17</v>
      </c>
      <c r="O5" s="55" t="s">
        <v>18</v>
      </c>
      <c r="P5" s="56" t="s">
        <v>17</v>
      </c>
      <c r="Q5" s="56" t="s">
        <v>18</v>
      </c>
      <c r="R5" s="56" t="s">
        <v>17</v>
      </c>
      <c r="S5" s="56" t="s">
        <v>18</v>
      </c>
      <c r="T5" s="57" t="s">
        <v>17</v>
      </c>
      <c r="U5" s="57" t="s">
        <v>18</v>
      </c>
      <c r="V5" s="56" t="s">
        <v>17</v>
      </c>
      <c r="W5" s="56" t="s">
        <v>18</v>
      </c>
      <c r="X5" s="56" t="s">
        <v>17</v>
      </c>
      <c r="Y5" s="56" t="s">
        <v>18</v>
      </c>
      <c r="Z5" s="61" t="s">
        <v>17</v>
      </c>
      <c r="AA5" s="61" t="s">
        <v>18</v>
      </c>
      <c r="AB5" s="56" t="s">
        <v>17</v>
      </c>
      <c r="AC5" s="56" t="s">
        <v>18</v>
      </c>
      <c r="AD5" s="25" t="s">
        <v>16</v>
      </c>
    </row>
    <row r="6" spans="1:32">
      <c r="A6" s="4" t="s">
        <v>1</v>
      </c>
      <c r="B6" s="67" t="s">
        <v>142</v>
      </c>
      <c r="C6" s="52" t="s">
        <v>116</v>
      </c>
      <c r="D6" s="67"/>
      <c r="E6" s="67"/>
      <c r="F6" s="96" t="s">
        <v>109</v>
      </c>
      <c r="G6" s="93">
        <v>12</v>
      </c>
      <c r="H6" s="97"/>
      <c r="I6" s="67"/>
      <c r="J6" s="67"/>
      <c r="K6" s="67"/>
      <c r="L6" s="67"/>
      <c r="M6" s="67"/>
      <c r="N6" s="93"/>
      <c r="O6" s="93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>
        <f>SUM(E6:AC6)</f>
        <v>12</v>
      </c>
    </row>
    <row r="7" spans="1:32">
      <c r="A7" s="4" t="s">
        <v>109</v>
      </c>
      <c r="B7" s="19" t="s">
        <v>67</v>
      </c>
      <c r="C7" s="11" t="s">
        <v>24</v>
      </c>
      <c r="D7" s="14"/>
      <c r="E7" s="47"/>
      <c r="F7" s="58"/>
      <c r="G7" s="64"/>
      <c r="H7" s="58" t="s">
        <v>109</v>
      </c>
      <c r="I7" s="64">
        <v>9</v>
      </c>
      <c r="J7" s="64"/>
      <c r="K7" s="64"/>
      <c r="L7" s="71"/>
      <c r="M7" s="71"/>
      <c r="N7" s="47"/>
      <c r="O7" s="47"/>
      <c r="AD7" s="1">
        <f>SUM(E7:AC7)</f>
        <v>9</v>
      </c>
      <c r="AE7" s="11"/>
      <c r="AF7" s="11"/>
    </row>
    <row r="8" spans="1:32">
      <c r="A8" s="4" t="s">
        <v>106</v>
      </c>
      <c r="B8" s="15" t="s">
        <v>42</v>
      </c>
      <c r="C8" s="1" t="s">
        <v>24</v>
      </c>
      <c r="D8" s="14" t="s">
        <v>49</v>
      </c>
      <c r="E8" s="47"/>
      <c r="F8" s="58"/>
      <c r="G8" s="62"/>
      <c r="H8" s="58"/>
      <c r="I8" s="62"/>
      <c r="J8" s="14" t="s">
        <v>49</v>
      </c>
      <c r="K8" s="62"/>
      <c r="L8" s="71"/>
      <c r="M8" s="71"/>
      <c r="N8" s="31" t="s">
        <v>49</v>
      </c>
      <c r="O8" s="47"/>
      <c r="AD8" s="1">
        <f>SUM(E8:AC8)</f>
        <v>0</v>
      </c>
      <c r="AE8" s="11"/>
      <c r="AF8" s="11"/>
    </row>
    <row r="9" spans="1:32">
      <c r="A9" s="4" t="s">
        <v>106</v>
      </c>
      <c r="B9" s="15" t="s">
        <v>62</v>
      </c>
      <c r="C9" s="11" t="s">
        <v>124</v>
      </c>
      <c r="D9" s="14"/>
      <c r="E9" s="47"/>
      <c r="F9" s="58"/>
      <c r="G9" s="71"/>
      <c r="H9" s="58"/>
      <c r="I9" s="71"/>
      <c r="J9" s="14"/>
      <c r="K9" s="71"/>
      <c r="L9" s="14" t="s">
        <v>61</v>
      </c>
      <c r="M9" s="71"/>
      <c r="N9" s="47"/>
      <c r="O9" s="47"/>
      <c r="AD9" s="1">
        <f>SUM(E9:AC9)</f>
        <v>0</v>
      </c>
      <c r="AE9" s="11"/>
      <c r="AF9" s="11"/>
    </row>
    <row r="10" spans="1:32">
      <c r="B10" s="13"/>
      <c r="C10" s="42"/>
      <c r="F10" s="14"/>
      <c r="G10" s="62"/>
      <c r="H10" s="14"/>
      <c r="I10" s="50"/>
      <c r="J10" s="50"/>
      <c r="K10" s="50"/>
      <c r="L10" s="71"/>
      <c r="M10" s="71"/>
      <c r="N10" s="47"/>
      <c r="O10" s="47"/>
    </row>
    <row r="11" spans="1:32">
      <c r="C11" s="4" t="s">
        <v>21</v>
      </c>
      <c r="D11" s="47">
        <v>1</v>
      </c>
      <c r="F11" s="58">
        <v>1</v>
      </c>
      <c r="G11" s="62"/>
      <c r="H11" s="58">
        <v>1</v>
      </c>
      <c r="I11" s="50"/>
      <c r="J11" s="50">
        <v>1</v>
      </c>
      <c r="K11" s="50"/>
      <c r="L11" s="71">
        <v>1</v>
      </c>
      <c r="M11" s="71"/>
      <c r="N11" s="47">
        <v>1</v>
      </c>
      <c r="O11" s="47"/>
      <c r="T11" s="11"/>
      <c r="U11" s="11"/>
      <c r="Z11" s="11"/>
      <c r="AA11" s="11"/>
    </row>
    <row r="12" spans="1:32">
      <c r="A12" s="10"/>
      <c r="B12" s="9"/>
      <c r="C12" s="8" t="s">
        <v>22</v>
      </c>
      <c r="D12" s="47">
        <v>11</v>
      </c>
      <c r="F12" s="58">
        <v>4</v>
      </c>
      <c r="G12" s="62"/>
      <c r="H12" s="58">
        <v>2</v>
      </c>
      <c r="I12" s="50"/>
      <c r="J12" s="50">
        <v>18</v>
      </c>
      <c r="K12" s="50"/>
      <c r="L12" s="71">
        <v>10</v>
      </c>
      <c r="M12" s="71"/>
      <c r="N12" s="47">
        <v>13</v>
      </c>
      <c r="O12" s="47"/>
    </row>
    <row r="13" spans="1:32">
      <c r="B13" s="15"/>
      <c r="C13" s="13"/>
      <c r="F13" s="59"/>
      <c r="G13" s="47"/>
      <c r="H13" s="60"/>
      <c r="I13" s="47"/>
      <c r="J13" s="47"/>
      <c r="K13" s="47"/>
      <c r="L13" s="47"/>
      <c r="M13" s="47"/>
    </row>
    <row r="14" spans="1:32">
      <c r="AD14" s="11"/>
      <c r="AE14" s="11"/>
      <c r="AF14" s="11"/>
    </row>
  </sheetData>
  <sortState ref="B6:AN7">
    <sortCondition descending="1" ref="AD6:AD7"/>
  </sortState>
  <mergeCells count="52">
    <mergeCell ref="J4:K4"/>
    <mergeCell ref="J3:K3"/>
    <mergeCell ref="J2:K2"/>
    <mergeCell ref="J1:K1"/>
    <mergeCell ref="D4:E4"/>
    <mergeCell ref="D1:E1"/>
    <mergeCell ref="D2:E2"/>
    <mergeCell ref="D3:E3"/>
    <mergeCell ref="H4:I4"/>
    <mergeCell ref="H3:I3"/>
    <mergeCell ref="F4:G4"/>
    <mergeCell ref="F3:G3"/>
    <mergeCell ref="H2:I2"/>
    <mergeCell ref="H1:I1"/>
    <mergeCell ref="F2:G2"/>
    <mergeCell ref="F1:G1"/>
    <mergeCell ref="T1:U1"/>
    <mergeCell ref="V1:W1"/>
    <mergeCell ref="N1:O1"/>
    <mergeCell ref="P1:Q1"/>
    <mergeCell ref="N2:O2"/>
    <mergeCell ref="P2:Q2"/>
    <mergeCell ref="R2:S2"/>
    <mergeCell ref="R1:S1"/>
    <mergeCell ref="V3:W3"/>
    <mergeCell ref="Z3:AA3"/>
    <mergeCell ref="AB3:AC3"/>
    <mergeCell ref="T2:U2"/>
    <mergeCell ref="V2:W2"/>
    <mergeCell ref="Z2:AA2"/>
    <mergeCell ref="AB2:AC2"/>
    <mergeCell ref="AB4:AC4"/>
    <mergeCell ref="X1:Y1"/>
    <mergeCell ref="X2:Y2"/>
    <mergeCell ref="X3:Y3"/>
    <mergeCell ref="X4:Y4"/>
    <mergeCell ref="Z1:AA1"/>
    <mergeCell ref="AB1:AC1"/>
    <mergeCell ref="L1:M1"/>
    <mergeCell ref="L2:M2"/>
    <mergeCell ref="L3:M3"/>
    <mergeCell ref="L4:M4"/>
    <mergeCell ref="Z4:AA4"/>
    <mergeCell ref="R4:S4"/>
    <mergeCell ref="T4:U4"/>
    <mergeCell ref="V4:W4"/>
    <mergeCell ref="N4:O4"/>
    <mergeCell ref="P4:Q4"/>
    <mergeCell ref="N3:O3"/>
    <mergeCell ref="P3:Q3"/>
    <mergeCell ref="R3:S3"/>
    <mergeCell ref="T3:U3"/>
  </mergeCells>
  <phoneticPr fontId="0" type="noConversion"/>
  <printOptions gridLines="1"/>
  <pageMargins left="0.4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7" sqref="B7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4" width="5.77734375" style="9" customWidth="1"/>
    <col min="5" max="30" width="5.77734375" style="1" customWidth="1"/>
    <col min="31" max="16384" width="9.33203125" style="1"/>
  </cols>
  <sheetData>
    <row r="1" spans="1:54" ht="39" customHeight="1">
      <c r="A1" s="1" t="s">
        <v>15</v>
      </c>
      <c r="C1" s="2" t="s">
        <v>27</v>
      </c>
      <c r="D1" s="86" t="s">
        <v>33</v>
      </c>
      <c r="E1" s="86"/>
      <c r="F1" s="86" t="s">
        <v>84</v>
      </c>
      <c r="G1" s="86"/>
      <c r="H1" s="86" t="s">
        <v>107</v>
      </c>
      <c r="I1" s="86"/>
      <c r="J1" s="85" t="s">
        <v>132</v>
      </c>
      <c r="K1" s="85"/>
      <c r="L1" s="86" t="s">
        <v>38</v>
      </c>
      <c r="M1" s="86"/>
      <c r="N1" s="86" t="s">
        <v>108</v>
      </c>
      <c r="O1" s="86"/>
      <c r="P1" s="85" t="s">
        <v>86</v>
      </c>
      <c r="Q1" s="85"/>
      <c r="R1" s="85" t="s">
        <v>56</v>
      </c>
      <c r="S1" s="85"/>
      <c r="T1" s="88" t="s">
        <v>51</v>
      </c>
      <c r="U1" s="88"/>
      <c r="V1" s="85" t="s">
        <v>87</v>
      </c>
      <c r="W1" s="85"/>
      <c r="X1" s="85" t="s">
        <v>88</v>
      </c>
      <c r="Y1" s="85"/>
      <c r="Z1" s="87" t="s">
        <v>103</v>
      </c>
      <c r="AA1" s="87"/>
      <c r="AB1" s="85" t="s">
        <v>59</v>
      </c>
      <c r="AC1" s="85"/>
    </row>
    <row r="2" spans="1:54" ht="12.75" customHeight="1">
      <c r="A2" s="1"/>
      <c r="C2" s="2"/>
      <c r="D2" s="86" t="s">
        <v>43</v>
      </c>
      <c r="E2" s="86"/>
      <c r="F2" s="84" t="s">
        <v>45</v>
      </c>
      <c r="G2" s="84"/>
      <c r="H2" s="84" t="s">
        <v>43</v>
      </c>
      <c r="I2" s="84"/>
      <c r="J2" s="78" t="s">
        <v>45</v>
      </c>
      <c r="K2" s="78"/>
      <c r="L2" s="84" t="s">
        <v>45</v>
      </c>
      <c r="M2" s="84"/>
      <c r="N2" s="84" t="s">
        <v>45</v>
      </c>
      <c r="O2" s="84"/>
      <c r="P2" s="78" t="s">
        <v>45</v>
      </c>
      <c r="Q2" s="78"/>
      <c r="R2" s="78" t="s">
        <v>44</v>
      </c>
      <c r="S2" s="78"/>
      <c r="T2" s="83"/>
      <c r="U2" s="83"/>
      <c r="V2" s="78"/>
      <c r="W2" s="78"/>
      <c r="X2" s="78" t="s">
        <v>44</v>
      </c>
      <c r="Y2" s="78"/>
      <c r="Z2" s="77"/>
      <c r="AA2" s="77"/>
      <c r="AB2" s="78" t="s">
        <v>44</v>
      </c>
      <c r="AC2" s="78"/>
    </row>
    <row r="3" spans="1:54" s="16" customFormat="1" ht="12.75" customHeight="1">
      <c r="D3" s="84" t="s">
        <v>34</v>
      </c>
      <c r="E3" s="84"/>
      <c r="F3" s="84" t="s">
        <v>89</v>
      </c>
      <c r="G3" s="84"/>
      <c r="H3" s="84" t="s">
        <v>128</v>
      </c>
      <c r="I3" s="84"/>
      <c r="J3" s="78" t="s">
        <v>104</v>
      </c>
      <c r="K3" s="78"/>
      <c r="L3" s="84" t="s">
        <v>39</v>
      </c>
      <c r="M3" s="84"/>
      <c r="N3" s="84" t="s">
        <v>40</v>
      </c>
      <c r="O3" s="84"/>
      <c r="P3" s="78" t="s">
        <v>54</v>
      </c>
      <c r="Q3" s="78"/>
      <c r="R3" s="78" t="s">
        <v>57</v>
      </c>
      <c r="S3" s="78"/>
      <c r="T3" s="83" t="s">
        <v>40</v>
      </c>
      <c r="U3" s="83"/>
      <c r="V3" s="78" t="s">
        <v>90</v>
      </c>
      <c r="W3" s="78"/>
      <c r="X3" s="78" t="s">
        <v>91</v>
      </c>
      <c r="Y3" s="78"/>
      <c r="Z3" s="77" t="s">
        <v>104</v>
      </c>
      <c r="AA3" s="77"/>
      <c r="AB3" s="78" t="s">
        <v>60</v>
      </c>
      <c r="AC3" s="78"/>
      <c r="AD3" s="1"/>
      <c r="AE3" s="1"/>
      <c r="AF3" s="1"/>
    </row>
    <row r="4" spans="1:54">
      <c r="A4" s="1"/>
      <c r="D4" s="79" t="s">
        <v>93</v>
      </c>
      <c r="E4" s="79"/>
      <c r="F4" s="79" t="s">
        <v>95</v>
      </c>
      <c r="G4" s="89"/>
      <c r="H4" s="79" t="s">
        <v>96</v>
      </c>
      <c r="I4" s="89"/>
      <c r="J4" s="81" t="s">
        <v>131</v>
      </c>
      <c r="K4" s="90"/>
      <c r="L4" s="79" t="s">
        <v>97</v>
      </c>
      <c r="M4" s="89"/>
      <c r="N4" s="79" t="s">
        <v>98</v>
      </c>
      <c r="O4" s="79"/>
      <c r="P4" s="81" t="s">
        <v>99</v>
      </c>
      <c r="Q4" s="81"/>
      <c r="R4" s="81" t="s">
        <v>100</v>
      </c>
      <c r="S4" s="81"/>
      <c r="T4" s="80">
        <v>43772</v>
      </c>
      <c r="U4" s="80"/>
      <c r="V4" s="81">
        <v>43778</v>
      </c>
      <c r="W4" s="81"/>
      <c r="X4" s="81">
        <v>43779</v>
      </c>
      <c r="Y4" s="81"/>
      <c r="Z4" s="82" t="s">
        <v>105</v>
      </c>
      <c r="AA4" s="82"/>
      <c r="AB4" s="81" t="s">
        <v>101</v>
      </c>
      <c r="AC4" s="81"/>
    </row>
    <row r="5" spans="1:54" ht="52.8">
      <c r="B5" s="5" t="s">
        <v>13</v>
      </c>
      <c r="C5" s="30"/>
      <c r="D5" s="55" t="s">
        <v>17</v>
      </c>
      <c r="E5" s="55" t="s">
        <v>18</v>
      </c>
      <c r="F5" s="55" t="s">
        <v>17</v>
      </c>
      <c r="G5" s="55" t="s">
        <v>18</v>
      </c>
      <c r="H5" s="55" t="s">
        <v>17</v>
      </c>
      <c r="I5" s="55" t="s">
        <v>18</v>
      </c>
      <c r="J5" s="56" t="s">
        <v>17</v>
      </c>
      <c r="K5" s="56" t="s">
        <v>18</v>
      </c>
      <c r="L5" s="55" t="s">
        <v>17</v>
      </c>
      <c r="M5" s="55" t="s">
        <v>18</v>
      </c>
      <c r="N5" s="55" t="s">
        <v>17</v>
      </c>
      <c r="O5" s="55" t="s">
        <v>18</v>
      </c>
      <c r="P5" s="56" t="s">
        <v>17</v>
      </c>
      <c r="Q5" s="56" t="s">
        <v>18</v>
      </c>
      <c r="R5" s="56" t="s">
        <v>17</v>
      </c>
      <c r="S5" s="56" t="s">
        <v>18</v>
      </c>
      <c r="T5" s="57" t="s">
        <v>17</v>
      </c>
      <c r="U5" s="57" t="s">
        <v>18</v>
      </c>
      <c r="V5" s="56" t="s">
        <v>17</v>
      </c>
      <c r="W5" s="56" t="s">
        <v>18</v>
      </c>
      <c r="X5" s="56" t="s">
        <v>17</v>
      </c>
      <c r="Y5" s="56" t="s">
        <v>18</v>
      </c>
      <c r="Z5" s="61" t="s">
        <v>17</v>
      </c>
      <c r="AA5" s="61" t="s">
        <v>18</v>
      </c>
      <c r="AB5" s="56" t="s">
        <v>17</v>
      </c>
      <c r="AC5" s="56" t="s">
        <v>18</v>
      </c>
      <c r="AD5" s="25" t="s">
        <v>16</v>
      </c>
    </row>
    <row r="6" spans="1:54">
      <c r="A6" s="4" t="s">
        <v>1</v>
      </c>
      <c r="B6" s="67" t="s">
        <v>123</v>
      </c>
      <c r="C6" s="52" t="s">
        <v>116</v>
      </c>
      <c r="D6" s="93"/>
      <c r="E6" s="93"/>
      <c r="F6" s="93" t="s">
        <v>109</v>
      </c>
      <c r="G6" s="93">
        <v>17</v>
      </c>
      <c r="H6" s="93" t="s">
        <v>109</v>
      </c>
      <c r="I6" s="93">
        <v>12</v>
      </c>
      <c r="J6" s="93"/>
      <c r="K6" s="93"/>
      <c r="L6" s="93" t="s">
        <v>106</v>
      </c>
      <c r="M6" s="93">
        <v>16</v>
      </c>
      <c r="N6" s="93" t="s">
        <v>106</v>
      </c>
      <c r="O6" s="93">
        <v>16</v>
      </c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>
        <f>SUM(E6:AC6)</f>
        <v>61</v>
      </c>
      <c r="AF6" s="11"/>
      <c r="AG6" s="11"/>
      <c r="AH6" s="11"/>
    </row>
    <row r="7" spans="1:54">
      <c r="A7" s="4" t="s">
        <v>109</v>
      </c>
      <c r="B7" s="67" t="s">
        <v>142</v>
      </c>
      <c r="C7" s="52" t="s">
        <v>116</v>
      </c>
      <c r="D7" s="93" t="s">
        <v>1</v>
      </c>
      <c r="E7" s="93">
        <v>15</v>
      </c>
      <c r="F7" s="93"/>
      <c r="G7" s="93"/>
      <c r="H7" s="93" t="s">
        <v>106</v>
      </c>
      <c r="I7" s="93">
        <v>11</v>
      </c>
      <c r="J7" s="93"/>
      <c r="K7" s="93"/>
      <c r="L7" s="93"/>
      <c r="M7" s="93"/>
      <c r="N7" s="95" t="s">
        <v>61</v>
      </c>
      <c r="O7" s="93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>
        <f>SUM(E7:AC7)</f>
        <v>26</v>
      </c>
      <c r="AF7" s="11"/>
      <c r="AG7" s="11"/>
      <c r="AH7" s="11"/>
    </row>
    <row r="8" spans="1:54">
      <c r="A8" s="4" t="s">
        <v>106</v>
      </c>
      <c r="B8" s="15" t="s">
        <v>42</v>
      </c>
      <c r="C8" s="1" t="s">
        <v>24</v>
      </c>
      <c r="F8" s="14" t="s">
        <v>61</v>
      </c>
      <c r="G8" s="47"/>
      <c r="H8" s="47"/>
      <c r="I8" s="47"/>
      <c r="J8" s="47"/>
      <c r="K8" s="47"/>
      <c r="L8" s="47"/>
      <c r="M8" s="47"/>
      <c r="N8" s="47"/>
      <c r="O8" s="47"/>
      <c r="AD8" s="1">
        <f t="shared" ref="AD8:AD11" si="0">SUM(E8:AC8)</f>
        <v>0</v>
      </c>
      <c r="AE8" s="11"/>
      <c r="AF8" s="11"/>
    </row>
    <row r="9" spans="1:54">
      <c r="A9" s="4" t="s">
        <v>106</v>
      </c>
      <c r="B9" s="1" t="s">
        <v>28</v>
      </c>
      <c r="C9" s="15" t="s">
        <v>116</v>
      </c>
      <c r="F9" s="14" t="s">
        <v>49</v>
      </c>
      <c r="G9" s="47"/>
      <c r="H9" s="47"/>
      <c r="I9" s="47"/>
      <c r="J9" s="47"/>
      <c r="K9" s="47"/>
      <c r="L9" s="47"/>
      <c r="M9" s="47"/>
      <c r="N9" s="47"/>
      <c r="O9" s="47"/>
      <c r="AD9" s="1">
        <f t="shared" si="0"/>
        <v>0</v>
      </c>
    </row>
    <row r="10" spans="1:54">
      <c r="A10" s="4" t="s">
        <v>106</v>
      </c>
      <c r="B10" s="15" t="s">
        <v>62</v>
      </c>
      <c r="C10" s="11" t="s">
        <v>124</v>
      </c>
      <c r="F10" s="14"/>
      <c r="G10" s="47"/>
      <c r="H10" s="47"/>
      <c r="I10" s="47"/>
      <c r="J10" s="14" t="s">
        <v>61</v>
      </c>
      <c r="K10" s="47"/>
      <c r="L10" s="47"/>
      <c r="M10" s="47"/>
      <c r="N10" s="47"/>
      <c r="O10" s="47"/>
      <c r="AD10" s="1">
        <f t="shared" si="0"/>
        <v>0</v>
      </c>
    </row>
    <row r="11" spans="1:54">
      <c r="B11" s="15" t="s">
        <v>140</v>
      </c>
      <c r="C11" s="11" t="s">
        <v>134</v>
      </c>
      <c r="F11" s="14"/>
      <c r="G11" s="47"/>
      <c r="H11" s="47"/>
      <c r="I11" s="47"/>
      <c r="J11" s="14"/>
      <c r="K11" s="47"/>
      <c r="L11" s="47"/>
      <c r="M11" s="47"/>
      <c r="N11" s="14" t="s">
        <v>49</v>
      </c>
      <c r="O11" s="47"/>
      <c r="AD11" s="1">
        <f t="shared" si="0"/>
        <v>0</v>
      </c>
    </row>
    <row r="12" spans="1:54">
      <c r="B12" s="13"/>
      <c r="C12" s="13"/>
      <c r="D12" s="14"/>
      <c r="E12" s="50"/>
      <c r="F12" s="66"/>
      <c r="G12" s="66"/>
      <c r="H12" s="47"/>
      <c r="I12" s="47"/>
      <c r="J12" s="47"/>
      <c r="K12" s="47"/>
      <c r="L12" s="47"/>
      <c r="M12" s="47"/>
      <c r="N12" s="47"/>
      <c r="O12" s="47"/>
    </row>
    <row r="13" spans="1:54" s="15" customFormat="1">
      <c r="A13" s="4"/>
      <c r="B13" s="1"/>
      <c r="C13" s="4" t="s">
        <v>21</v>
      </c>
      <c r="D13" s="58">
        <v>1</v>
      </c>
      <c r="E13" s="50"/>
      <c r="F13" s="66">
        <v>3</v>
      </c>
      <c r="G13" s="66"/>
      <c r="H13" s="47">
        <v>2</v>
      </c>
      <c r="I13" s="47"/>
      <c r="J13" s="47">
        <v>1</v>
      </c>
      <c r="K13" s="47"/>
      <c r="L13" s="47">
        <v>1</v>
      </c>
      <c r="M13" s="47"/>
      <c r="N13" s="47">
        <v>3</v>
      </c>
      <c r="O13" s="47"/>
      <c r="P13" s="1"/>
      <c r="Q13" s="1"/>
      <c r="R13" s="1"/>
      <c r="S13" s="1"/>
      <c r="T13" s="11"/>
      <c r="U13" s="11"/>
      <c r="V13" s="1"/>
      <c r="W13" s="1"/>
      <c r="X13" s="1"/>
      <c r="Y13" s="1"/>
      <c r="Z13" s="11"/>
      <c r="AA13" s="1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s="15" customFormat="1">
      <c r="A14" s="10"/>
      <c r="B14" s="9" t="s">
        <v>106</v>
      </c>
      <c r="C14" s="8" t="s">
        <v>22</v>
      </c>
      <c r="D14" s="58">
        <v>3</v>
      </c>
      <c r="E14" s="50"/>
      <c r="F14" s="66">
        <v>20</v>
      </c>
      <c r="G14" s="66"/>
      <c r="H14" s="47">
        <v>12</v>
      </c>
      <c r="I14" s="47"/>
      <c r="J14" s="47">
        <v>9</v>
      </c>
      <c r="K14" s="47"/>
      <c r="L14" s="47">
        <v>11</v>
      </c>
      <c r="M14" s="47"/>
      <c r="N14" s="47">
        <v>13</v>
      </c>
      <c r="O14" s="4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>
      <c r="C15" s="7"/>
      <c r="D15" s="59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54">
      <c r="C16" s="18"/>
      <c r="D16" s="60"/>
      <c r="E16" s="47"/>
      <c r="F16" s="47"/>
      <c r="G16" s="47"/>
      <c r="H16" s="47"/>
      <c r="I16" s="47"/>
      <c r="J16" s="47"/>
      <c r="K16" s="47"/>
      <c r="N16" s="47"/>
      <c r="O16" s="47"/>
      <c r="AD16" s="11"/>
      <c r="AE16" s="11"/>
      <c r="AF16" s="11"/>
    </row>
    <row r="17" spans="30:32">
      <c r="AD17" s="11"/>
      <c r="AE17" s="11"/>
      <c r="AF17" s="11"/>
    </row>
  </sheetData>
  <sortState ref="B11:C14">
    <sortCondition ref="B11"/>
  </sortState>
  <mergeCells count="52">
    <mergeCell ref="D4:E4"/>
    <mergeCell ref="D1:E1"/>
    <mergeCell ref="D2:E2"/>
    <mergeCell ref="D3:E3"/>
    <mergeCell ref="F1:G1"/>
    <mergeCell ref="F2:G2"/>
    <mergeCell ref="F3:G3"/>
    <mergeCell ref="F4:G4"/>
    <mergeCell ref="H4:I4"/>
    <mergeCell ref="H3:I3"/>
    <mergeCell ref="H1:I1"/>
    <mergeCell ref="H2:I2"/>
    <mergeCell ref="N3:O3"/>
    <mergeCell ref="L2:M2"/>
    <mergeCell ref="N2:O2"/>
    <mergeCell ref="N4:O4"/>
    <mergeCell ref="X2:Y2"/>
    <mergeCell ref="Z2:AA2"/>
    <mergeCell ref="AB2:AC2"/>
    <mergeCell ref="T1:U1"/>
    <mergeCell ref="V1:W1"/>
    <mergeCell ref="X1:Y1"/>
    <mergeCell ref="Z1:AA1"/>
    <mergeCell ref="AB1:AC1"/>
    <mergeCell ref="X4:Y4"/>
    <mergeCell ref="Z4:AA4"/>
    <mergeCell ref="AB4:AC4"/>
    <mergeCell ref="T3:U3"/>
    <mergeCell ref="V3:W3"/>
    <mergeCell ref="X3:Y3"/>
    <mergeCell ref="Z3:AA3"/>
    <mergeCell ref="AB3:AC3"/>
    <mergeCell ref="T4:U4"/>
    <mergeCell ref="T2:U2"/>
    <mergeCell ref="J1:K1"/>
    <mergeCell ref="J2:K2"/>
    <mergeCell ref="J3:K3"/>
    <mergeCell ref="V4:W4"/>
    <mergeCell ref="V2:W2"/>
    <mergeCell ref="N1:O1"/>
    <mergeCell ref="P1:Q1"/>
    <mergeCell ref="R1:S1"/>
    <mergeCell ref="P3:Q3"/>
    <mergeCell ref="R3:S3"/>
    <mergeCell ref="P2:Q2"/>
    <mergeCell ref="P4:Q4"/>
    <mergeCell ref="R4:S4"/>
    <mergeCell ref="J4:K4"/>
    <mergeCell ref="L4:M4"/>
    <mergeCell ref="L3:M3"/>
    <mergeCell ref="L1:M1"/>
    <mergeCell ref="R2:S2"/>
  </mergeCells>
  <phoneticPr fontId="0" type="noConversion"/>
  <printOptions gridLines="1"/>
  <pageMargins left="0.49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B2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2" sqref="B22"/>
    </sheetView>
  </sheetViews>
  <sheetFormatPr defaultColWidth="9.33203125" defaultRowHeight="13.2"/>
  <cols>
    <col min="1" max="1" width="3.33203125" style="4" customWidth="1"/>
    <col min="2" max="2" width="19" style="1" customWidth="1"/>
    <col min="3" max="3" width="20.77734375" style="1" customWidth="1"/>
    <col min="4" max="4" width="5.77734375" style="9" customWidth="1"/>
    <col min="5" max="30" width="5.77734375" style="1" customWidth="1"/>
    <col min="31" max="16384" width="9.33203125" style="1"/>
  </cols>
  <sheetData>
    <row r="1" spans="1:32" ht="39" customHeight="1">
      <c r="A1" s="1" t="s">
        <v>15</v>
      </c>
      <c r="C1" s="2" t="s">
        <v>27</v>
      </c>
      <c r="D1" s="86" t="s">
        <v>33</v>
      </c>
      <c r="E1" s="86"/>
      <c r="F1" s="86" t="s">
        <v>84</v>
      </c>
      <c r="G1" s="86"/>
      <c r="H1" s="86" t="s">
        <v>107</v>
      </c>
      <c r="I1" s="86"/>
      <c r="J1" s="85" t="s">
        <v>132</v>
      </c>
      <c r="K1" s="85"/>
      <c r="L1" s="86" t="s">
        <v>38</v>
      </c>
      <c r="M1" s="86"/>
      <c r="N1" s="86" t="s">
        <v>108</v>
      </c>
      <c r="O1" s="86"/>
      <c r="P1" s="85" t="s">
        <v>86</v>
      </c>
      <c r="Q1" s="85"/>
      <c r="R1" s="85" t="s">
        <v>56</v>
      </c>
      <c r="S1" s="85"/>
      <c r="T1" s="88" t="s">
        <v>51</v>
      </c>
      <c r="U1" s="88"/>
      <c r="V1" s="85" t="s">
        <v>87</v>
      </c>
      <c r="W1" s="85"/>
      <c r="X1" s="85" t="s">
        <v>88</v>
      </c>
      <c r="Y1" s="85"/>
      <c r="Z1" s="87" t="s">
        <v>103</v>
      </c>
      <c r="AA1" s="87"/>
      <c r="AB1" s="85" t="s">
        <v>59</v>
      </c>
      <c r="AC1" s="85"/>
    </row>
    <row r="2" spans="1:32" ht="12.75" customHeight="1">
      <c r="A2" s="1"/>
      <c r="C2" s="2"/>
      <c r="D2" s="86" t="s">
        <v>43</v>
      </c>
      <c r="E2" s="86"/>
      <c r="F2" s="84" t="s">
        <v>45</v>
      </c>
      <c r="G2" s="84"/>
      <c r="H2" s="84" t="s">
        <v>43</v>
      </c>
      <c r="I2" s="84"/>
      <c r="J2" s="78" t="s">
        <v>45</v>
      </c>
      <c r="K2" s="78"/>
      <c r="L2" s="84" t="s">
        <v>45</v>
      </c>
      <c r="M2" s="84"/>
      <c r="N2" s="84" t="s">
        <v>45</v>
      </c>
      <c r="O2" s="84"/>
      <c r="P2" s="78" t="s">
        <v>45</v>
      </c>
      <c r="Q2" s="78"/>
      <c r="R2" s="78" t="s">
        <v>44</v>
      </c>
      <c r="S2" s="78"/>
      <c r="T2" s="83"/>
      <c r="U2" s="83"/>
      <c r="V2" s="78"/>
      <c r="W2" s="78"/>
      <c r="X2" s="78" t="s">
        <v>44</v>
      </c>
      <c r="Y2" s="78"/>
      <c r="Z2" s="77"/>
      <c r="AA2" s="77"/>
      <c r="AB2" s="78" t="s">
        <v>44</v>
      </c>
      <c r="AC2" s="78"/>
    </row>
    <row r="3" spans="1:32" s="16" customFormat="1" ht="12.75" customHeight="1">
      <c r="D3" s="84" t="s">
        <v>34</v>
      </c>
      <c r="E3" s="84"/>
      <c r="F3" s="84" t="s">
        <v>89</v>
      </c>
      <c r="G3" s="84"/>
      <c r="H3" s="84" t="s">
        <v>128</v>
      </c>
      <c r="I3" s="84"/>
      <c r="J3" s="78" t="s">
        <v>104</v>
      </c>
      <c r="K3" s="78"/>
      <c r="L3" s="84" t="s">
        <v>39</v>
      </c>
      <c r="M3" s="84"/>
      <c r="N3" s="84" t="s">
        <v>40</v>
      </c>
      <c r="O3" s="84"/>
      <c r="P3" s="78" t="s">
        <v>54</v>
      </c>
      <c r="Q3" s="78"/>
      <c r="R3" s="78" t="s">
        <v>57</v>
      </c>
      <c r="S3" s="78"/>
      <c r="T3" s="83" t="s">
        <v>40</v>
      </c>
      <c r="U3" s="83"/>
      <c r="V3" s="78" t="s">
        <v>90</v>
      </c>
      <c r="W3" s="78"/>
      <c r="X3" s="78" t="s">
        <v>91</v>
      </c>
      <c r="Y3" s="78"/>
      <c r="Z3" s="77" t="s">
        <v>104</v>
      </c>
      <c r="AA3" s="77"/>
      <c r="AB3" s="78" t="s">
        <v>60</v>
      </c>
      <c r="AC3" s="78"/>
      <c r="AD3" s="1"/>
      <c r="AE3" s="1"/>
      <c r="AF3" s="1"/>
    </row>
    <row r="4" spans="1:32">
      <c r="A4" s="1"/>
      <c r="D4" s="79" t="s">
        <v>93</v>
      </c>
      <c r="E4" s="79"/>
      <c r="F4" s="79" t="s">
        <v>95</v>
      </c>
      <c r="G4" s="89"/>
      <c r="H4" s="79" t="s">
        <v>96</v>
      </c>
      <c r="I4" s="89"/>
      <c r="J4" s="81" t="s">
        <v>131</v>
      </c>
      <c r="K4" s="90"/>
      <c r="L4" s="79" t="s">
        <v>97</v>
      </c>
      <c r="M4" s="89"/>
      <c r="N4" s="79" t="s">
        <v>98</v>
      </c>
      <c r="O4" s="79"/>
      <c r="P4" s="81" t="s">
        <v>99</v>
      </c>
      <c r="Q4" s="81"/>
      <c r="R4" s="81" t="s">
        <v>100</v>
      </c>
      <c r="S4" s="81"/>
      <c r="T4" s="80">
        <v>43772</v>
      </c>
      <c r="U4" s="80"/>
      <c r="V4" s="81">
        <v>43778</v>
      </c>
      <c r="W4" s="81"/>
      <c r="X4" s="81">
        <v>43779</v>
      </c>
      <c r="Y4" s="81"/>
      <c r="Z4" s="82" t="s">
        <v>105</v>
      </c>
      <c r="AA4" s="82"/>
      <c r="AB4" s="81" t="s">
        <v>101</v>
      </c>
      <c r="AC4" s="81"/>
    </row>
    <row r="5" spans="1:32" ht="52.8">
      <c r="B5" s="41" t="s">
        <v>20</v>
      </c>
      <c r="C5" s="30"/>
      <c r="D5" s="55" t="s">
        <v>17</v>
      </c>
      <c r="E5" s="55" t="s">
        <v>18</v>
      </c>
      <c r="F5" s="55" t="s">
        <v>17</v>
      </c>
      <c r="G5" s="55" t="s">
        <v>18</v>
      </c>
      <c r="H5" s="55" t="s">
        <v>17</v>
      </c>
      <c r="I5" s="55" t="s">
        <v>18</v>
      </c>
      <c r="J5" s="56" t="s">
        <v>17</v>
      </c>
      <c r="K5" s="56" t="s">
        <v>18</v>
      </c>
      <c r="L5" s="55" t="s">
        <v>17</v>
      </c>
      <c r="M5" s="55" t="s">
        <v>18</v>
      </c>
      <c r="N5" s="55" t="s">
        <v>17</v>
      </c>
      <c r="O5" s="55" t="s">
        <v>18</v>
      </c>
      <c r="P5" s="56" t="s">
        <v>17</v>
      </c>
      <c r="Q5" s="56" t="s">
        <v>18</v>
      </c>
      <c r="R5" s="56" t="s">
        <v>17</v>
      </c>
      <c r="S5" s="56" t="s">
        <v>18</v>
      </c>
      <c r="T5" s="57" t="s">
        <v>17</v>
      </c>
      <c r="U5" s="57" t="s">
        <v>18</v>
      </c>
      <c r="V5" s="56" t="s">
        <v>17</v>
      </c>
      <c r="W5" s="56" t="s">
        <v>18</v>
      </c>
      <c r="X5" s="56" t="s">
        <v>17</v>
      </c>
      <c r="Y5" s="56" t="s">
        <v>18</v>
      </c>
      <c r="Z5" s="61" t="s">
        <v>17</v>
      </c>
      <c r="AA5" s="61" t="s">
        <v>18</v>
      </c>
      <c r="AB5" s="56" t="s">
        <v>17</v>
      </c>
      <c r="AC5" s="56" t="s">
        <v>18</v>
      </c>
      <c r="AD5" s="25" t="s">
        <v>16</v>
      </c>
    </row>
    <row r="6" spans="1:32">
      <c r="A6" s="4" t="s">
        <v>1</v>
      </c>
      <c r="B6" s="67" t="s">
        <v>123</v>
      </c>
      <c r="C6" s="52" t="s">
        <v>116</v>
      </c>
      <c r="D6" s="91"/>
      <c r="E6" s="92"/>
      <c r="F6" s="92" t="s">
        <v>1</v>
      </c>
      <c r="G6" s="92">
        <v>20</v>
      </c>
      <c r="H6" s="93" t="s">
        <v>1</v>
      </c>
      <c r="I6" s="93">
        <v>15</v>
      </c>
      <c r="J6" s="93"/>
      <c r="K6" s="93"/>
      <c r="L6" s="93" t="s">
        <v>1</v>
      </c>
      <c r="M6" s="93">
        <v>20</v>
      </c>
      <c r="N6" s="93" t="s">
        <v>1</v>
      </c>
      <c r="O6" s="93">
        <v>20</v>
      </c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>
        <f>SUM(C6:AC6)</f>
        <v>75</v>
      </c>
    </row>
    <row r="7" spans="1:32">
      <c r="A7" s="4" t="s">
        <v>109</v>
      </c>
      <c r="B7" s="1" t="s">
        <v>28</v>
      </c>
      <c r="C7" s="15" t="s">
        <v>116</v>
      </c>
      <c r="D7" s="58"/>
      <c r="E7" s="66"/>
      <c r="F7" s="66" t="s">
        <v>109</v>
      </c>
      <c r="G7" s="66">
        <v>17</v>
      </c>
      <c r="H7" s="47"/>
      <c r="I7" s="47"/>
      <c r="J7" s="47"/>
      <c r="K7" s="47"/>
      <c r="L7" s="47"/>
      <c r="M7" s="47"/>
      <c r="N7" s="47"/>
      <c r="O7" s="47"/>
      <c r="AD7" s="1">
        <f>SUM(C7:AC7)</f>
        <v>17</v>
      </c>
    </row>
    <row r="8" spans="1:32">
      <c r="A8" s="4" t="s">
        <v>109</v>
      </c>
      <c r="B8" s="1" t="s">
        <v>133</v>
      </c>
      <c r="C8" s="18" t="s">
        <v>134</v>
      </c>
      <c r="D8" s="14"/>
      <c r="E8" s="54"/>
      <c r="F8" s="50"/>
      <c r="G8" s="50"/>
      <c r="H8" s="47"/>
      <c r="I8" s="47"/>
      <c r="J8" s="47"/>
      <c r="K8" s="47"/>
      <c r="L8" s="14" t="s">
        <v>61</v>
      </c>
      <c r="M8" s="47"/>
      <c r="N8" s="47" t="s">
        <v>109</v>
      </c>
      <c r="O8" s="47">
        <v>17</v>
      </c>
      <c r="AD8" s="1">
        <f>SUM(C8:AC8)</f>
        <v>17</v>
      </c>
    </row>
    <row r="9" spans="1:32">
      <c r="A9" s="4" t="s">
        <v>114</v>
      </c>
      <c r="B9" s="67" t="s">
        <v>142</v>
      </c>
      <c r="C9" s="52" t="s">
        <v>116</v>
      </c>
      <c r="D9" s="91" t="s">
        <v>106</v>
      </c>
      <c r="E9" s="92">
        <v>11</v>
      </c>
      <c r="F9" s="92"/>
      <c r="G9" s="92"/>
      <c r="H9" s="94" t="s">
        <v>61</v>
      </c>
      <c r="I9" s="93"/>
      <c r="J9" s="93"/>
      <c r="K9" s="93"/>
      <c r="L9" s="95" t="s">
        <v>61</v>
      </c>
      <c r="M9" s="93"/>
      <c r="N9" s="95" t="s">
        <v>49</v>
      </c>
      <c r="O9" s="93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>
        <f>SUM(C9:AC9)</f>
        <v>11</v>
      </c>
    </row>
    <row r="10" spans="1:32">
      <c r="A10" s="4" t="s">
        <v>114</v>
      </c>
      <c r="B10" s="11" t="s">
        <v>70</v>
      </c>
      <c r="C10" s="18" t="s">
        <v>71</v>
      </c>
      <c r="D10" s="60" t="s">
        <v>106</v>
      </c>
      <c r="E10" s="47">
        <v>11</v>
      </c>
      <c r="H10" s="47"/>
      <c r="I10" s="47"/>
      <c r="J10" s="47"/>
      <c r="K10" s="47"/>
      <c r="L10" s="47"/>
      <c r="M10" s="47"/>
      <c r="N10" s="14" t="s">
        <v>61</v>
      </c>
      <c r="O10" s="47"/>
      <c r="AD10" s="1">
        <f>SUM(C10:AC10)</f>
        <v>11</v>
      </c>
      <c r="AE10" s="11"/>
      <c r="AF10" s="11"/>
    </row>
    <row r="11" spans="1:32">
      <c r="A11" s="4" t="s">
        <v>120</v>
      </c>
      <c r="B11" s="11" t="s">
        <v>72</v>
      </c>
      <c r="C11" s="18" t="s">
        <v>71</v>
      </c>
      <c r="D11" s="14" t="s">
        <v>61</v>
      </c>
      <c r="E11" s="47"/>
      <c r="H11" s="47"/>
      <c r="I11" s="47"/>
      <c r="J11" s="47"/>
      <c r="K11" s="47"/>
      <c r="L11" s="14" t="s">
        <v>61</v>
      </c>
      <c r="M11" s="47"/>
      <c r="N11" s="14" t="s">
        <v>49</v>
      </c>
      <c r="O11" s="47"/>
      <c r="AD11" s="1">
        <f>SUM(C11:AC11)</f>
        <v>0</v>
      </c>
      <c r="AE11" s="11"/>
      <c r="AF11" s="11"/>
    </row>
    <row r="12" spans="1:32">
      <c r="A12" s="4" t="s">
        <v>120</v>
      </c>
      <c r="B12" s="15" t="s">
        <v>62</v>
      </c>
      <c r="C12" s="18" t="s">
        <v>124</v>
      </c>
      <c r="D12" s="14"/>
      <c r="E12" s="47"/>
      <c r="H12" s="47"/>
      <c r="I12" s="47"/>
      <c r="J12" s="47" t="s">
        <v>109</v>
      </c>
      <c r="K12" s="47"/>
      <c r="L12" s="47"/>
      <c r="M12" s="47"/>
      <c r="N12" s="47"/>
      <c r="O12" s="47"/>
      <c r="AD12" s="1">
        <f>SUM(C12:AC12)</f>
        <v>0</v>
      </c>
      <c r="AE12" s="11"/>
      <c r="AF12" s="11"/>
    </row>
    <row r="13" spans="1:32">
      <c r="A13" s="4" t="s">
        <v>120</v>
      </c>
      <c r="B13" s="11" t="s">
        <v>129</v>
      </c>
      <c r="C13" s="18" t="s">
        <v>116</v>
      </c>
      <c r="D13" s="14"/>
      <c r="E13" s="47"/>
      <c r="H13" s="47"/>
      <c r="I13" s="47"/>
      <c r="J13" s="47" t="s">
        <v>106</v>
      </c>
      <c r="K13" s="47"/>
      <c r="L13" s="47"/>
      <c r="M13" s="47"/>
      <c r="N13" s="47"/>
      <c r="O13" s="47"/>
      <c r="AD13" s="1">
        <f>SUM(C13:AC13)</f>
        <v>0</v>
      </c>
    </row>
    <row r="14" spans="1:32">
      <c r="A14" s="4" t="s">
        <v>120</v>
      </c>
      <c r="B14" s="15" t="s">
        <v>140</v>
      </c>
      <c r="C14" s="11" t="s">
        <v>134</v>
      </c>
      <c r="D14" s="14"/>
      <c r="E14" s="75"/>
      <c r="F14" s="75"/>
      <c r="G14" s="75"/>
      <c r="H14" s="47"/>
      <c r="I14" s="47"/>
      <c r="J14" s="47"/>
      <c r="K14" s="47"/>
      <c r="L14" s="14"/>
      <c r="M14" s="47"/>
      <c r="N14" s="14" t="s">
        <v>49</v>
      </c>
      <c r="O14" s="47"/>
      <c r="AD14" s="1">
        <f>SUM(C14:AC14)</f>
        <v>0</v>
      </c>
    </row>
    <row r="15" spans="1:32">
      <c r="C15" s="18"/>
      <c r="D15" s="14"/>
      <c r="E15" s="72"/>
      <c r="F15" s="72"/>
      <c r="G15" s="72"/>
      <c r="H15" s="47"/>
      <c r="I15" s="47"/>
      <c r="J15" s="47"/>
      <c r="K15" s="47"/>
      <c r="L15" s="14"/>
      <c r="M15" s="47"/>
      <c r="N15" s="47"/>
      <c r="O15" s="47"/>
    </row>
    <row r="16" spans="1:32">
      <c r="B16" s="30"/>
      <c r="C16" s="4" t="s">
        <v>21</v>
      </c>
      <c r="D16" s="58">
        <v>3</v>
      </c>
      <c r="E16" s="54"/>
      <c r="F16" s="50">
        <v>2</v>
      </c>
      <c r="G16" s="50"/>
      <c r="H16" s="47">
        <v>2</v>
      </c>
      <c r="I16" s="47"/>
      <c r="J16" s="47">
        <v>2</v>
      </c>
      <c r="K16" s="47"/>
      <c r="L16" s="47">
        <v>4</v>
      </c>
      <c r="M16" s="47"/>
      <c r="N16" s="47">
        <v>6</v>
      </c>
      <c r="O16" s="47"/>
      <c r="T16" s="11"/>
      <c r="U16" s="11"/>
      <c r="Z16" s="11"/>
      <c r="AA16" s="11"/>
    </row>
    <row r="17" spans="1:54">
      <c r="A17" s="8"/>
      <c r="B17" s="9"/>
      <c r="C17" s="8" t="s">
        <v>22</v>
      </c>
      <c r="D17" s="58">
        <v>7</v>
      </c>
      <c r="E17" s="54"/>
      <c r="F17" s="50">
        <v>19</v>
      </c>
      <c r="G17" s="50"/>
      <c r="H17" s="47">
        <v>9</v>
      </c>
      <c r="I17" s="47"/>
      <c r="J17" s="47">
        <v>13</v>
      </c>
      <c r="K17" s="47"/>
      <c r="L17" s="47">
        <v>11</v>
      </c>
      <c r="M17" s="47"/>
      <c r="N17" s="47">
        <v>13</v>
      </c>
      <c r="O17" s="47"/>
    </row>
    <row r="18" spans="1:54" s="45" customFormat="1">
      <c r="A18" s="4"/>
      <c r="B18" s="13"/>
      <c r="C18" s="13"/>
      <c r="D18" s="59"/>
      <c r="E18" s="47"/>
      <c r="F18" s="47"/>
      <c r="G18" s="47"/>
      <c r="H18" s="47"/>
      <c r="I18" s="47"/>
      <c r="J18" s="47"/>
      <c r="K18" s="47"/>
      <c r="L18" s="1"/>
      <c r="M18" s="1"/>
      <c r="N18" s="47"/>
      <c r="O18" s="4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>
      <c r="B19" s="11"/>
      <c r="C19" s="18"/>
      <c r="H19" s="47"/>
      <c r="I19" s="47"/>
      <c r="J19" s="47"/>
      <c r="K19" s="47"/>
      <c r="AD19" s="11"/>
      <c r="AE19" s="11"/>
      <c r="AF19" s="11"/>
    </row>
    <row r="20" spans="1:54">
      <c r="B20" s="11"/>
      <c r="C20" s="18"/>
    </row>
    <row r="21" spans="1:54">
      <c r="B21" s="11"/>
      <c r="C21" s="11"/>
    </row>
    <row r="22" spans="1:54" s="15" customFormat="1">
      <c r="A22" s="12"/>
      <c r="B22" s="11"/>
      <c r="C22" s="53"/>
      <c r="D22" s="60"/>
      <c r="E22" s="47"/>
      <c r="F22" s="47"/>
      <c r="G22" s="4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1"/>
      <c r="AE22" s="11"/>
      <c r="AF22" s="1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>
      <c r="B23" s="9"/>
      <c r="C23" s="9"/>
    </row>
    <row r="24" spans="1:54">
      <c r="B24" s="9"/>
      <c r="C24" s="46"/>
    </row>
  </sheetData>
  <sortState ref="B6:AD14">
    <sortCondition descending="1" ref="AD6:AD14"/>
  </sortState>
  <mergeCells count="52">
    <mergeCell ref="H4:I4"/>
    <mergeCell ref="L4:M4"/>
    <mergeCell ref="H3:I3"/>
    <mergeCell ref="L3:M3"/>
    <mergeCell ref="H2:I2"/>
    <mergeCell ref="L2:M2"/>
    <mergeCell ref="J2:K2"/>
    <mergeCell ref="J3:K3"/>
    <mergeCell ref="J4:K4"/>
    <mergeCell ref="F1:G1"/>
    <mergeCell ref="D3:E3"/>
    <mergeCell ref="D4:E4"/>
    <mergeCell ref="D1:E1"/>
    <mergeCell ref="D2:E2"/>
    <mergeCell ref="F4:G4"/>
    <mergeCell ref="F3:G3"/>
    <mergeCell ref="F2:G2"/>
    <mergeCell ref="R1:S1"/>
    <mergeCell ref="T1:U1"/>
    <mergeCell ref="H1:I1"/>
    <mergeCell ref="L1:M1"/>
    <mergeCell ref="J1:K1"/>
    <mergeCell ref="V2:W2"/>
    <mergeCell ref="X2:Y2"/>
    <mergeCell ref="Z2:AA2"/>
    <mergeCell ref="AB2:AC2"/>
    <mergeCell ref="V1:W1"/>
    <mergeCell ref="X1:Y1"/>
    <mergeCell ref="Z1:AA1"/>
    <mergeCell ref="AB1:AC1"/>
    <mergeCell ref="R3:S3"/>
    <mergeCell ref="T3:U3"/>
    <mergeCell ref="N2:O2"/>
    <mergeCell ref="P2:Q2"/>
    <mergeCell ref="R2:S2"/>
    <mergeCell ref="T2:U2"/>
    <mergeCell ref="AB4:AC4"/>
    <mergeCell ref="V3:W3"/>
    <mergeCell ref="X3:Y3"/>
    <mergeCell ref="Z3:AA3"/>
    <mergeCell ref="AB3:AC3"/>
    <mergeCell ref="R4:S4"/>
    <mergeCell ref="T4:U4"/>
    <mergeCell ref="V4:W4"/>
    <mergeCell ref="X4:Y4"/>
    <mergeCell ref="Z4:AA4"/>
    <mergeCell ref="N4:O4"/>
    <mergeCell ref="P4:Q4"/>
    <mergeCell ref="N3:O3"/>
    <mergeCell ref="P3:Q3"/>
    <mergeCell ref="N1:O1"/>
    <mergeCell ref="P1:Q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4.33203125" style="4" customWidth="1"/>
    <col min="2" max="2" width="18.77734375" style="1" customWidth="1"/>
    <col min="3" max="3" width="20.77734375" style="1" customWidth="1"/>
    <col min="4" max="4" width="5.77734375" style="9" customWidth="1"/>
    <col min="5" max="5" width="5.77734375" style="1" customWidth="1"/>
    <col min="6" max="6" width="5.77734375" style="9" customWidth="1"/>
    <col min="7" max="24" width="5.77734375" style="1" customWidth="1"/>
    <col min="25" max="16384" width="9.33203125" style="1"/>
  </cols>
  <sheetData>
    <row r="1" spans="1:43" ht="39" customHeight="1">
      <c r="A1" s="1" t="s">
        <v>0</v>
      </c>
      <c r="C1" s="2" t="s">
        <v>27</v>
      </c>
      <c r="D1" s="86" t="s">
        <v>33</v>
      </c>
      <c r="E1" s="86"/>
      <c r="F1" s="86" t="s">
        <v>37</v>
      </c>
      <c r="G1" s="86"/>
      <c r="H1" s="85" t="s">
        <v>132</v>
      </c>
      <c r="I1" s="85"/>
      <c r="J1" s="85" t="s">
        <v>86</v>
      </c>
      <c r="K1" s="85"/>
      <c r="L1" s="85" t="s">
        <v>56</v>
      </c>
      <c r="M1" s="85"/>
      <c r="N1" s="88" t="s">
        <v>51</v>
      </c>
      <c r="O1" s="88"/>
      <c r="P1" s="85" t="s">
        <v>87</v>
      </c>
      <c r="Q1" s="85"/>
      <c r="R1" s="85" t="s">
        <v>88</v>
      </c>
      <c r="S1" s="85"/>
      <c r="T1" s="87" t="s">
        <v>103</v>
      </c>
      <c r="U1" s="87"/>
      <c r="V1" s="85" t="s">
        <v>59</v>
      </c>
      <c r="W1" s="85"/>
    </row>
    <row r="2" spans="1:43" ht="12.75" customHeight="1">
      <c r="A2" s="1"/>
      <c r="C2" s="2"/>
      <c r="D2" s="86" t="s">
        <v>43</v>
      </c>
      <c r="E2" s="86"/>
      <c r="F2" s="84" t="s">
        <v>44</v>
      </c>
      <c r="G2" s="84"/>
      <c r="H2" s="78" t="s">
        <v>45</v>
      </c>
      <c r="I2" s="78"/>
      <c r="J2" s="78" t="s">
        <v>45</v>
      </c>
      <c r="K2" s="78"/>
      <c r="L2" s="78" t="s">
        <v>44</v>
      </c>
      <c r="M2" s="78"/>
      <c r="N2" s="83"/>
      <c r="O2" s="83"/>
      <c r="P2" s="78"/>
      <c r="Q2" s="78"/>
      <c r="R2" s="78" t="s">
        <v>44</v>
      </c>
      <c r="S2" s="78"/>
      <c r="T2" s="77"/>
      <c r="U2" s="77"/>
      <c r="V2" s="78" t="s">
        <v>44</v>
      </c>
      <c r="W2" s="78"/>
    </row>
    <row r="3" spans="1:43" s="16" customFormat="1" ht="12.75" customHeight="1">
      <c r="D3" s="84" t="s">
        <v>34</v>
      </c>
      <c r="E3" s="84"/>
      <c r="F3" s="84" t="s">
        <v>48</v>
      </c>
      <c r="G3" s="84"/>
      <c r="H3" s="78" t="s">
        <v>104</v>
      </c>
      <c r="I3" s="78"/>
      <c r="J3" s="78" t="s">
        <v>54</v>
      </c>
      <c r="K3" s="78"/>
      <c r="L3" s="78" t="s">
        <v>57</v>
      </c>
      <c r="M3" s="78"/>
      <c r="N3" s="83" t="s">
        <v>40</v>
      </c>
      <c r="O3" s="83"/>
      <c r="P3" s="78" t="s">
        <v>90</v>
      </c>
      <c r="Q3" s="78"/>
      <c r="R3" s="78" t="s">
        <v>91</v>
      </c>
      <c r="S3" s="78"/>
      <c r="T3" s="77" t="s">
        <v>104</v>
      </c>
      <c r="U3" s="77"/>
      <c r="V3" s="78" t="s">
        <v>60</v>
      </c>
      <c r="W3" s="78"/>
      <c r="X3" s="1"/>
      <c r="Y3" s="1"/>
      <c r="Z3" s="1"/>
    </row>
    <row r="4" spans="1:43">
      <c r="A4" s="1"/>
      <c r="C4" s="48"/>
      <c r="D4" s="79" t="s">
        <v>93</v>
      </c>
      <c r="E4" s="79"/>
      <c r="F4" s="79" t="s">
        <v>94</v>
      </c>
      <c r="G4" s="89"/>
      <c r="H4" s="81" t="s">
        <v>131</v>
      </c>
      <c r="I4" s="90"/>
      <c r="J4" s="81" t="s">
        <v>99</v>
      </c>
      <c r="K4" s="81"/>
      <c r="L4" s="81" t="s">
        <v>100</v>
      </c>
      <c r="M4" s="81"/>
      <c r="N4" s="80">
        <v>43772</v>
      </c>
      <c r="O4" s="80"/>
      <c r="P4" s="81">
        <v>43778</v>
      </c>
      <c r="Q4" s="81"/>
      <c r="R4" s="81">
        <v>43779</v>
      </c>
      <c r="S4" s="81"/>
      <c r="T4" s="82" t="s">
        <v>105</v>
      </c>
      <c r="U4" s="82"/>
      <c r="V4" s="81" t="s">
        <v>101</v>
      </c>
      <c r="W4" s="81"/>
    </row>
    <row r="5" spans="1:43" ht="52.8">
      <c r="B5" s="5" t="s">
        <v>3</v>
      </c>
      <c r="C5" s="30"/>
      <c r="D5" s="55" t="s">
        <v>17</v>
      </c>
      <c r="E5" s="55" t="s">
        <v>18</v>
      </c>
      <c r="F5" s="55" t="s">
        <v>17</v>
      </c>
      <c r="G5" s="55" t="s">
        <v>18</v>
      </c>
      <c r="H5" s="56" t="s">
        <v>17</v>
      </c>
      <c r="I5" s="56" t="s">
        <v>18</v>
      </c>
      <c r="J5" s="56" t="s">
        <v>17</v>
      </c>
      <c r="K5" s="56" t="s">
        <v>18</v>
      </c>
      <c r="L5" s="56" t="s">
        <v>17</v>
      </c>
      <c r="M5" s="56" t="s">
        <v>18</v>
      </c>
      <c r="N5" s="57" t="s">
        <v>17</v>
      </c>
      <c r="O5" s="57" t="s">
        <v>18</v>
      </c>
      <c r="P5" s="56" t="s">
        <v>17</v>
      </c>
      <c r="Q5" s="56" t="s">
        <v>18</v>
      </c>
      <c r="R5" s="56" t="s">
        <v>17</v>
      </c>
      <c r="S5" s="56" t="s">
        <v>18</v>
      </c>
      <c r="T5" s="61" t="s">
        <v>17</v>
      </c>
      <c r="U5" s="61" t="s">
        <v>18</v>
      </c>
      <c r="V5" s="56" t="s">
        <v>17</v>
      </c>
      <c r="W5" s="56" t="s">
        <v>18</v>
      </c>
      <c r="X5" s="25" t="s">
        <v>16</v>
      </c>
    </row>
    <row r="6" spans="1:43" s="15" customFormat="1">
      <c r="A6" s="12" t="s">
        <v>1</v>
      </c>
      <c r="B6" s="13" t="s">
        <v>74</v>
      </c>
      <c r="C6" s="13" t="s">
        <v>81</v>
      </c>
      <c r="D6" s="14"/>
      <c r="E6" s="50"/>
      <c r="F6" s="14" t="s">
        <v>109</v>
      </c>
      <c r="G6" s="50">
        <v>9</v>
      </c>
      <c r="H6" s="71"/>
      <c r="I6" s="7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>
        <f>SUM(C6:W6)</f>
        <v>9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>
      <c r="A7" s="4" t="s">
        <v>109</v>
      </c>
      <c r="B7" s="15" t="s">
        <v>30</v>
      </c>
      <c r="C7" s="13" t="s">
        <v>31</v>
      </c>
      <c r="D7" s="63" t="s">
        <v>61</v>
      </c>
      <c r="E7" s="50"/>
      <c r="F7" s="63" t="s">
        <v>61</v>
      </c>
      <c r="G7" s="50"/>
      <c r="H7" s="71"/>
      <c r="I7" s="71"/>
      <c r="X7" s="1">
        <f>SUM(C7:W7)</f>
        <v>0</v>
      </c>
    </row>
    <row r="8" spans="1:43">
      <c r="A8" s="4" t="s">
        <v>109</v>
      </c>
      <c r="B8" s="15" t="s">
        <v>130</v>
      </c>
      <c r="C8" s="13" t="s">
        <v>116</v>
      </c>
      <c r="D8" s="63"/>
      <c r="E8" s="71"/>
      <c r="F8" s="63"/>
      <c r="G8" s="71"/>
      <c r="H8" s="71" t="s">
        <v>1</v>
      </c>
      <c r="I8" s="71"/>
      <c r="X8" s="1">
        <f>SUM(C8:W8)</f>
        <v>0</v>
      </c>
    </row>
    <row r="9" spans="1:43" s="15" customFormat="1">
      <c r="A9" s="12"/>
      <c r="B9" s="13"/>
      <c r="C9" s="13"/>
      <c r="D9" s="14"/>
      <c r="E9" s="64"/>
      <c r="F9" s="14"/>
      <c r="G9" s="64"/>
      <c r="H9" s="71"/>
      <c r="I9" s="7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>
      <c r="C10" s="4" t="s">
        <v>21</v>
      </c>
      <c r="D10" s="58">
        <v>1</v>
      </c>
      <c r="E10" s="50"/>
      <c r="F10" s="58">
        <v>2</v>
      </c>
      <c r="G10" s="50"/>
      <c r="H10" s="71">
        <v>1</v>
      </c>
      <c r="I10" s="71"/>
      <c r="N10" s="11"/>
      <c r="O10" s="11"/>
      <c r="T10" s="11"/>
      <c r="U10" s="11"/>
    </row>
    <row r="11" spans="1:43" s="9" customFormat="1">
      <c r="C11" s="8" t="s">
        <v>22</v>
      </c>
      <c r="D11" s="58">
        <v>7</v>
      </c>
      <c r="E11" s="50"/>
      <c r="F11" s="58">
        <v>7</v>
      </c>
      <c r="G11" s="50"/>
      <c r="H11" s="71">
        <v>11</v>
      </c>
      <c r="I11" s="7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>
      <c r="C12" s="35"/>
      <c r="D12" s="59"/>
      <c r="E12" s="47"/>
      <c r="F12" s="60"/>
      <c r="G12" s="47"/>
      <c r="H12" s="47"/>
      <c r="I12" s="47"/>
    </row>
    <row r="13" spans="1:43">
      <c r="B13" s="13"/>
      <c r="C13" s="13"/>
      <c r="X13" s="11"/>
      <c r="Y13" s="11"/>
      <c r="Z13" s="11"/>
    </row>
    <row r="14" spans="1:43">
      <c r="B14" s="11"/>
      <c r="C14" s="24"/>
      <c r="X14" s="11"/>
      <c r="Y14" s="11"/>
      <c r="Z14" s="11"/>
    </row>
    <row r="15" spans="1:43">
      <c r="B15" s="19"/>
      <c r="C15" s="13"/>
    </row>
    <row r="16" spans="1:43">
      <c r="B16" s="11"/>
      <c r="C16" s="51"/>
    </row>
    <row r="17" spans="3:3">
      <c r="C17" s="7"/>
    </row>
    <row r="18" spans="3:3">
      <c r="C18" s="7"/>
    </row>
    <row r="20" spans="3:3">
      <c r="C20" s="36"/>
    </row>
    <row r="21" spans="3:3">
      <c r="C21" s="28"/>
    </row>
    <row r="22" spans="3:3">
      <c r="C22" s="26"/>
    </row>
    <row r="23" spans="3:3">
      <c r="C23" s="27"/>
    </row>
    <row r="24" spans="3:3">
      <c r="C24" s="6"/>
    </row>
  </sheetData>
  <mergeCells count="40">
    <mergeCell ref="D3:E3"/>
    <mergeCell ref="F3:G3"/>
    <mergeCell ref="D4:E4"/>
    <mergeCell ref="F4:G4"/>
    <mergeCell ref="D1:E1"/>
    <mergeCell ref="F1:G1"/>
    <mergeCell ref="D2:E2"/>
    <mergeCell ref="F2:G2"/>
    <mergeCell ref="T1:U1"/>
    <mergeCell ref="V1:W1"/>
    <mergeCell ref="J1:K1"/>
    <mergeCell ref="L1:M1"/>
    <mergeCell ref="N1:O1"/>
    <mergeCell ref="P1:Q1"/>
    <mergeCell ref="R1:S1"/>
    <mergeCell ref="T2:U2"/>
    <mergeCell ref="V2:W2"/>
    <mergeCell ref="J2:K2"/>
    <mergeCell ref="L2:M2"/>
    <mergeCell ref="N2:O2"/>
    <mergeCell ref="P2:Q2"/>
    <mergeCell ref="R2:S2"/>
    <mergeCell ref="T3:U3"/>
    <mergeCell ref="V3:W3"/>
    <mergeCell ref="J3:K3"/>
    <mergeCell ref="L3:M3"/>
    <mergeCell ref="N3:O3"/>
    <mergeCell ref="P3:Q3"/>
    <mergeCell ref="R3:S3"/>
    <mergeCell ref="T4:U4"/>
    <mergeCell ref="V4:W4"/>
    <mergeCell ref="J4:K4"/>
    <mergeCell ref="L4:M4"/>
    <mergeCell ref="N4:O4"/>
    <mergeCell ref="P4:Q4"/>
    <mergeCell ref="R4:S4"/>
    <mergeCell ref="H1:I1"/>
    <mergeCell ref="H2:I2"/>
    <mergeCell ref="H3:I3"/>
    <mergeCell ref="H4:I4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4" width="5.77734375" style="9" customWidth="1"/>
    <col min="5" max="30" width="5.77734375" style="1" customWidth="1"/>
    <col min="31" max="16384" width="9.33203125" style="1"/>
  </cols>
  <sheetData>
    <row r="1" spans="1:54" ht="39" customHeight="1">
      <c r="A1" s="1" t="s">
        <v>0</v>
      </c>
      <c r="C1" s="2" t="s">
        <v>27</v>
      </c>
      <c r="D1" s="86" t="s">
        <v>37</v>
      </c>
      <c r="E1" s="86"/>
      <c r="F1" s="86" t="s">
        <v>84</v>
      </c>
      <c r="G1" s="86"/>
      <c r="H1" s="85" t="s">
        <v>132</v>
      </c>
      <c r="I1" s="85"/>
      <c r="J1" s="86" t="s">
        <v>38</v>
      </c>
      <c r="K1" s="86"/>
      <c r="L1" s="85" t="s">
        <v>137</v>
      </c>
      <c r="M1" s="85"/>
      <c r="N1" s="86" t="s">
        <v>108</v>
      </c>
      <c r="O1" s="86"/>
      <c r="P1" s="85" t="s">
        <v>86</v>
      </c>
      <c r="Q1" s="85"/>
      <c r="R1" s="85" t="s">
        <v>56</v>
      </c>
      <c r="S1" s="85"/>
      <c r="T1" s="88" t="s">
        <v>51</v>
      </c>
      <c r="U1" s="88"/>
      <c r="V1" s="85" t="s">
        <v>87</v>
      </c>
      <c r="W1" s="85"/>
      <c r="X1" s="85" t="s">
        <v>88</v>
      </c>
      <c r="Y1" s="85"/>
      <c r="Z1" s="87" t="s">
        <v>103</v>
      </c>
      <c r="AA1" s="87"/>
      <c r="AB1" s="85" t="s">
        <v>59</v>
      </c>
      <c r="AC1" s="85"/>
    </row>
    <row r="2" spans="1:54" ht="12.75" customHeight="1">
      <c r="A2" s="1"/>
      <c r="C2" s="2"/>
      <c r="D2" s="84" t="s">
        <v>44</v>
      </c>
      <c r="E2" s="84"/>
      <c r="F2" s="84" t="s">
        <v>45</v>
      </c>
      <c r="G2" s="84"/>
      <c r="H2" s="78" t="s">
        <v>45</v>
      </c>
      <c r="I2" s="78"/>
      <c r="J2" s="84" t="s">
        <v>45</v>
      </c>
      <c r="K2" s="84"/>
      <c r="L2" s="85" t="s">
        <v>44</v>
      </c>
      <c r="M2" s="85"/>
      <c r="N2" s="84" t="s">
        <v>45</v>
      </c>
      <c r="O2" s="84"/>
      <c r="P2" s="78" t="s">
        <v>45</v>
      </c>
      <c r="Q2" s="78"/>
      <c r="R2" s="78" t="s">
        <v>44</v>
      </c>
      <c r="S2" s="78"/>
      <c r="T2" s="83"/>
      <c r="U2" s="83"/>
      <c r="V2" s="78"/>
      <c r="W2" s="78"/>
      <c r="X2" s="78" t="s">
        <v>44</v>
      </c>
      <c r="Y2" s="78"/>
      <c r="Z2" s="77"/>
      <c r="AA2" s="77"/>
      <c r="AB2" s="78" t="s">
        <v>44</v>
      </c>
      <c r="AC2" s="78"/>
    </row>
    <row r="3" spans="1:54" s="16" customFormat="1" ht="12.75" customHeight="1">
      <c r="D3" s="84" t="s">
        <v>48</v>
      </c>
      <c r="E3" s="84"/>
      <c r="F3" s="84" t="s">
        <v>89</v>
      </c>
      <c r="G3" s="84"/>
      <c r="H3" s="78" t="s">
        <v>104</v>
      </c>
      <c r="I3" s="78"/>
      <c r="J3" s="84" t="s">
        <v>39</v>
      </c>
      <c r="K3" s="84"/>
      <c r="L3" s="78" t="s">
        <v>138</v>
      </c>
      <c r="M3" s="78"/>
      <c r="N3" s="84" t="s">
        <v>40</v>
      </c>
      <c r="O3" s="84"/>
      <c r="P3" s="78" t="s">
        <v>54</v>
      </c>
      <c r="Q3" s="78"/>
      <c r="R3" s="78" t="s">
        <v>57</v>
      </c>
      <c r="S3" s="78"/>
      <c r="T3" s="83" t="s">
        <v>40</v>
      </c>
      <c r="U3" s="83"/>
      <c r="V3" s="78" t="s">
        <v>90</v>
      </c>
      <c r="W3" s="78"/>
      <c r="X3" s="78" t="s">
        <v>91</v>
      </c>
      <c r="Y3" s="78"/>
      <c r="Z3" s="77" t="s">
        <v>104</v>
      </c>
      <c r="AA3" s="77"/>
      <c r="AB3" s="78" t="s">
        <v>60</v>
      </c>
      <c r="AC3" s="78"/>
      <c r="AD3" s="1"/>
      <c r="AE3" s="1"/>
      <c r="AF3" s="1"/>
    </row>
    <row r="4" spans="1:54">
      <c r="A4" s="1"/>
      <c r="D4" s="79" t="s">
        <v>94</v>
      </c>
      <c r="E4" s="89"/>
      <c r="F4" s="79" t="s">
        <v>95</v>
      </c>
      <c r="G4" s="89"/>
      <c r="H4" s="81" t="s">
        <v>131</v>
      </c>
      <c r="I4" s="90"/>
      <c r="J4" s="79" t="s">
        <v>97</v>
      </c>
      <c r="K4" s="89"/>
      <c r="L4" s="81">
        <v>43596</v>
      </c>
      <c r="M4" s="90"/>
      <c r="N4" s="79" t="s">
        <v>98</v>
      </c>
      <c r="O4" s="79"/>
      <c r="P4" s="81" t="s">
        <v>99</v>
      </c>
      <c r="Q4" s="81"/>
      <c r="R4" s="81" t="s">
        <v>100</v>
      </c>
      <c r="S4" s="81"/>
      <c r="T4" s="80">
        <v>43772</v>
      </c>
      <c r="U4" s="80"/>
      <c r="V4" s="81">
        <v>43778</v>
      </c>
      <c r="W4" s="81"/>
      <c r="X4" s="81">
        <v>43779</v>
      </c>
      <c r="Y4" s="81"/>
      <c r="Z4" s="82" t="s">
        <v>105</v>
      </c>
      <c r="AA4" s="82"/>
      <c r="AB4" s="81" t="s">
        <v>101</v>
      </c>
      <c r="AC4" s="81"/>
    </row>
    <row r="5" spans="1:54" ht="52.8">
      <c r="B5" s="5" t="s">
        <v>4</v>
      </c>
      <c r="C5" s="30"/>
      <c r="D5" s="55" t="s">
        <v>17</v>
      </c>
      <c r="E5" s="55" t="s">
        <v>18</v>
      </c>
      <c r="F5" s="55" t="s">
        <v>17</v>
      </c>
      <c r="G5" s="55" t="s">
        <v>18</v>
      </c>
      <c r="H5" s="56" t="s">
        <v>17</v>
      </c>
      <c r="I5" s="56" t="s">
        <v>18</v>
      </c>
      <c r="J5" s="55" t="s">
        <v>17</v>
      </c>
      <c r="K5" s="55" t="s">
        <v>18</v>
      </c>
      <c r="L5" s="56" t="s">
        <v>17</v>
      </c>
      <c r="M5" s="56" t="s">
        <v>18</v>
      </c>
      <c r="N5" s="55" t="s">
        <v>17</v>
      </c>
      <c r="O5" s="55" t="s">
        <v>18</v>
      </c>
      <c r="P5" s="56" t="s">
        <v>17</v>
      </c>
      <c r="Q5" s="56" t="s">
        <v>18</v>
      </c>
      <c r="R5" s="56" t="s">
        <v>17</v>
      </c>
      <c r="S5" s="56" t="s">
        <v>18</v>
      </c>
      <c r="T5" s="57" t="s">
        <v>17</v>
      </c>
      <c r="U5" s="57" t="s">
        <v>18</v>
      </c>
      <c r="V5" s="56" t="s">
        <v>17</v>
      </c>
      <c r="W5" s="56" t="s">
        <v>18</v>
      </c>
      <c r="X5" s="56" t="s">
        <v>17</v>
      </c>
      <c r="Y5" s="56" t="s">
        <v>18</v>
      </c>
      <c r="Z5" s="61" t="s">
        <v>17</v>
      </c>
      <c r="AA5" s="61" t="s">
        <v>18</v>
      </c>
      <c r="AB5" s="56" t="s">
        <v>17</v>
      </c>
      <c r="AC5" s="56" t="s">
        <v>18</v>
      </c>
      <c r="AD5" s="25" t="s">
        <v>16</v>
      </c>
    </row>
    <row r="6" spans="1:54">
      <c r="A6" s="4" t="s">
        <v>1</v>
      </c>
      <c r="B6" s="13" t="s">
        <v>32</v>
      </c>
      <c r="C6" s="13" t="s">
        <v>116</v>
      </c>
      <c r="F6" s="31" t="s">
        <v>61</v>
      </c>
      <c r="G6" s="47"/>
      <c r="H6" s="47"/>
      <c r="I6" s="47"/>
      <c r="J6" s="47" t="s">
        <v>1</v>
      </c>
      <c r="K6" s="47">
        <v>20</v>
      </c>
      <c r="L6" s="47"/>
      <c r="M6" s="47"/>
      <c r="N6" s="47" t="s">
        <v>109</v>
      </c>
      <c r="O6" s="47">
        <v>17</v>
      </c>
      <c r="AD6" s="1">
        <f>SUM(C6:AC6)</f>
        <v>37</v>
      </c>
      <c r="AE6" s="11"/>
      <c r="AF6" s="11"/>
    </row>
    <row r="7" spans="1:54">
      <c r="A7" s="4" t="s">
        <v>109</v>
      </c>
      <c r="B7" s="13" t="s">
        <v>68</v>
      </c>
      <c r="C7" s="13" t="s">
        <v>69</v>
      </c>
      <c r="D7" s="58" t="s">
        <v>109</v>
      </c>
      <c r="E7" s="64">
        <v>9</v>
      </c>
      <c r="F7" s="66"/>
      <c r="G7" s="66"/>
      <c r="H7" s="71"/>
      <c r="I7" s="71"/>
      <c r="J7" s="47"/>
      <c r="K7" s="47"/>
      <c r="L7" s="47"/>
      <c r="M7" s="47"/>
      <c r="N7" s="47"/>
      <c r="O7" s="47"/>
      <c r="AD7" s="1">
        <f>SUM(C7:AC7)</f>
        <v>9</v>
      </c>
    </row>
    <row r="8" spans="1:54">
      <c r="A8" s="4" t="s">
        <v>106</v>
      </c>
      <c r="B8" s="13" t="s">
        <v>65</v>
      </c>
      <c r="C8" s="13" t="s">
        <v>55</v>
      </c>
      <c r="D8" s="60" t="s">
        <v>106</v>
      </c>
      <c r="E8" s="47">
        <v>8</v>
      </c>
      <c r="F8" s="47"/>
      <c r="G8" s="47"/>
      <c r="H8" s="47"/>
      <c r="I8" s="47"/>
      <c r="J8" s="47"/>
      <c r="K8" s="47"/>
      <c r="L8" s="47" t="s">
        <v>106</v>
      </c>
      <c r="M8" s="47"/>
      <c r="N8" s="47"/>
      <c r="O8" s="47"/>
      <c r="AD8" s="1">
        <f>SUM(C8:AC8)</f>
        <v>8</v>
      </c>
    </row>
    <row r="9" spans="1:54">
      <c r="A9" s="4" t="s">
        <v>114</v>
      </c>
      <c r="B9" s="15" t="s">
        <v>130</v>
      </c>
      <c r="C9" s="13" t="s">
        <v>116</v>
      </c>
      <c r="F9" s="31"/>
      <c r="G9" s="47"/>
      <c r="H9" s="47" t="s">
        <v>1</v>
      </c>
      <c r="I9" s="47"/>
      <c r="J9" s="47"/>
      <c r="K9" s="47"/>
      <c r="L9" s="47"/>
      <c r="M9" s="47"/>
      <c r="N9" s="47"/>
      <c r="O9" s="47"/>
      <c r="AD9" s="1">
        <f>SUM(C9:AC9)</f>
        <v>0</v>
      </c>
      <c r="AE9" s="11"/>
      <c r="AF9" s="11"/>
    </row>
    <row r="10" spans="1:54">
      <c r="B10" s="13"/>
      <c r="C10" s="13"/>
      <c r="D10" s="14"/>
      <c r="E10" s="64"/>
      <c r="F10" s="66"/>
      <c r="G10" s="66"/>
      <c r="H10" s="71"/>
      <c r="I10" s="71"/>
      <c r="J10" s="47"/>
      <c r="K10" s="47"/>
      <c r="L10" s="47"/>
      <c r="M10" s="47"/>
      <c r="N10" s="47"/>
      <c r="O10" s="47"/>
    </row>
    <row r="11" spans="1:54">
      <c r="A11" s="8"/>
      <c r="C11" s="4" t="s">
        <v>21</v>
      </c>
      <c r="D11" s="58">
        <v>2</v>
      </c>
      <c r="E11" s="64"/>
      <c r="F11" s="66">
        <v>1</v>
      </c>
      <c r="G11" s="66"/>
      <c r="H11" s="71">
        <v>1</v>
      </c>
      <c r="I11" s="71"/>
      <c r="J11" s="47">
        <v>1</v>
      </c>
      <c r="K11" s="47"/>
      <c r="L11" s="47">
        <v>1</v>
      </c>
      <c r="M11" s="47"/>
      <c r="N11" s="47">
        <v>1</v>
      </c>
      <c r="O11" s="47"/>
      <c r="T11" s="11"/>
      <c r="U11" s="11"/>
      <c r="Z11" s="11"/>
      <c r="AA11" s="11"/>
    </row>
    <row r="12" spans="1:54" s="9" customFormat="1">
      <c r="A12" s="4"/>
      <c r="C12" s="8" t="s">
        <v>22</v>
      </c>
      <c r="D12" s="58">
        <v>3</v>
      </c>
      <c r="E12" s="64"/>
      <c r="F12" s="66">
        <v>27</v>
      </c>
      <c r="G12" s="66"/>
      <c r="H12" s="71">
        <v>11</v>
      </c>
      <c r="I12" s="71"/>
      <c r="J12" s="47">
        <v>18</v>
      </c>
      <c r="K12" s="47"/>
      <c r="L12" s="47"/>
      <c r="M12" s="47"/>
      <c r="N12" s="47">
        <v>7</v>
      </c>
      <c r="O12" s="4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s="15" customFormat="1">
      <c r="A13" s="12"/>
      <c r="B13" s="13"/>
      <c r="C13" s="13"/>
      <c r="D13" s="60"/>
      <c r="E13" s="47"/>
      <c r="F13" s="47"/>
      <c r="G13" s="47"/>
      <c r="H13" s="47"/>
      <c r="I13" s="47"/>
      <c r="J13" s="1"/>
      <c r="K13" s="1"/>
      <c r="L13" s="1"/>
      <c r="M13" s="1"/>
      <c r="N13" s="47"/>
      <c r="O13" s="4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>
      <c r="B14" s="13"/>
      <c r="C14" s="13"/>
      <c r="D14" s="60"/>
      <c r="E14" s="47"/>
      <c r="F14" s="47"/>
      <c r="G14" s="47"/>
      <c r="H14" s="47"/>
      <c r="I14" s="47"/>
      <c r="N14" s="47"/>
      <c r="O14" s="47"/>
      <c r="AD14" s="11"/>
      <c r="AE14" s="11"/>
      <c r="AF14" s="11"/>
    </row>
    <row r="15" spans="1:54">
      <c r="B15" s="13"/>
      <c r="C15" s="13"/>
      <c r="N15" s="47"/>
      <c r="O15" s="47"/>
      <c r="AD15" s="11"/>
      <c r="AE15" s="11"/>
      <c r="AF15" s="11"/>
    </row>
    <row r="16" spans="1:54">
      <c r="B16" s="13"/>
      <c r="C16" s="13"/>
      <c r="N16" s="47"/>
      <c r="O16" s="47"/>
    </row>
    <row r="19" spans="2:2">
      <c r="B19" s="9"/>
    </row>
  </sheetData>
  <sortState ref="B11:C16">
    <sortCondition ref="B11"/>
  </sortState>
  <mergeCells count="52">
    <mergeCell ref="L3:M3"/>
    <mergeCell ref="L4:M4"/>
    <mergeCell ref="J4:K4"/>
    <mergeCell ref="J3:K3"/>
    <mergeCell ref="D3:E3"/>
    <mergeCell ref="D4:E4"/>
    <mergeCell ref="F3:G3"/>
    <mergeCell ref="F4:G4"/>
    <mergeCell ref="H3:I3"/>
    <mergeCell ref="H4:I4"/>
    <mergeCell ref="D1:E1"/>
    <mergeCell ref="F1:G1"/>
    <mergeCell ref="F2:G2"/>
    <mergeCell ref="J1:K1"/>
    <mergeCell ref="N1:O1"/>
    <mergeCell ref="N2:O2"/>
    <mergeCell ref="D2:E2"/>
    <mergeCell ref="J2:K2"/>
    <mergeCell ref="H1:I1"/>
    <mergeCell ref="H2:I2"/>
    <mergeCell ref="L1:M1"/>
    <mergeCell ref="L2:M2"/>
    <mergeCell ref="P1:Q1"/>
    <mergeCell ref="R1:S1"/>
    <mergeCell ref="T1:U1"/>
    <mergeCell ref="V1:W1"/>
    <mergeCell ref="X2:Y2"/>
    <mergeCell ref="P2:Q2"/>
    <mergeCell ref="R2:S2"/>
    <mergeCell ref="T2:U2"/>
    <mergeCell ref="V2:W2"/>
    <mergeCell ref="Z2:AA2"/>
    <mergeCell ref="AB2:AC2"/>
    <mergeCell ref="X1:Y1"/>
    <mergeCell ref="Z1:AA1"/>
    <mergeCell ref="AB1:AC1"/>
    <mergeCell ref="N3:O3"/>
    <mergeCell ref="P3:Q3"/>
    <mergeCell ref="R3:S3"/>
    <mergeCell ref="T3:U3"/>
    <mergeCell ref="V3:W3"/>
    <mergeCell ref="X4:Y4"/>
    <mergeCell ref="Z4:AA4"/>
    <mergeCell ref="AB4:AC4"/>
    <mergeCell ref="X3:Y3"/>
    <mergeCell ref="Z3:AA3"/>
    <mergeCell ref="AB3:AC3"/>
    <mergeCell ref="N4:O4"/>
    <mergeCell ref="P4:Q4"/>
    <mergeCell ref="R4:S4"/>
    <mergeCell ref="T4:U4"/>
    <mergeCell ref="V4:W4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109375" style="4" customWidth="1"/>
    <col min="2" max="2" width="18.77734375" style="1" customWidth="1"/>
    <col min="3" max="3" width="20.77734375" style="1" customWidth="1"/>
    <col min="4" max="4" width="5.77734375" style="9" customWidth="1"/>
    <col min="5" max="5" width="5.77734375" style="1" customWidth="1"/>
    <col min="6" max="6" width="5.77734375" style="9" customWidth="1"/>
    <col min="7" max="28" width="5.77734375" style="1" customWidth="1"/>
    <col min="29" max="16384" width="9.33203125" style="1"/>
  </cols>
  <sheetData>
    <row r="1" spans="1:52" ht="39" customHeight="1">
      <c r="A1" s="1" t="s">
        <v>0</v>
      </c>
      <c r="C1" s="2" t="s">
        <v>27</v>
      </c>
      <c r="D1" s="86" t="s">
        <v>33</v>
      </c>
      <c r="E1" s="86"/>
      <c r="F1" s="86" t="s">
        <v>37</v>
      </c>
      <c r="G1" s="86"/>
      <c r="H1" s="86" t="s">
        <v>84</v>
      </c>
      <c r="I1" s="86"/>
      <c r="J1" s="86" t="s">
        <v>107</v>
      </c>
      <c r="K1" s="86"/>
      <c r="L1" s="86" t="s">
        <v>38</v>
      </c>
      <c r="M1" s="86"/>
      <c r="N1" s="85" t="s">
        <v>86</v>
      </c>
      <c r="O1" s="85"/>
      <c r="P1" s="85" t="s">
        <v>56</v>
      </c>
      <c r="Q1" s="85"/>
      <c r="R1" s="88" t="s">
        <v>51</v>
      </c>
      <c r="S1" s="88"/>
      <c r="T1" s="85" t="s">
        <v>87</v>
      </c>
      <c r="U1" s="85"/>
      <c r="V1" s="85" t="s">
        <v>88</v>
      </c>
      <c r="W1" s="85"/>
      <c r="X1" s="87" t="s">
        <v>103</v>
      </c>
      <c r="Y1" s="87"/>
      <c r="Z1" s="85" t="s">
        <v>59</v>
      </c>
      <c r="AA1" s="85"/>
    </row>
    <row r="2" spans="1:52" ht="12.75" customHeight="1">
      <c r="A2" s="1"/>
      <c r="C2" s="2"/>
      <c r="D2" s="86" t="s">
        <v>43</v>
      </c>
      <c r="E2" s="86"/>
      <c r="F2" s="84" t="s">
        <v>44</v>
      </c>
      <c r="G2" s="84"/>
      <c r="H2" s="84" t="s">
        <v>45</v>
      </c>
      <c r="I2" s="84"/>
      <c r="J2" s="84" t="s">
        <v>43</v>
      </c>
      <c r="K2" s="84"/>
      <c r="L2" s="84" t="s">
        <v>45</v>
      </c>
      <c r="M2" s="84"/>
      <c r="N2" s="78" t="s">
        <v>45</v>
      </c>
      <c r="O2" s="78"/>
      <c r="P2" s="78" t="s">
        <v>44</v>
      </c>
      <c r="Q2" s="78"/>
      <c r="R2" s="83"/>
      <c r="S2" s="83"/>
      <c r="T2" s="78"/>
      <c r="U2" s="78"/>
      <c r="V2" s="78" t="s">
        <v>44</v>
      </c>
      <c r="W2" s="78"/>
      <c r="X2" s="77"/>
      <c r="Y2" s="77"/>
      <c r="Z2" s="78" t="s">
        <v>44</v>
      </c>
      <c r="AA2" s="78"/>
    </row>
    <row r="3" spans="1:52" s="16" customFormat="1" ht="12.75" customHeight="1">
      <c r="D3" s="84" t="s">
        <v>34</v>
      </c>
      <c r="E3" s="84"/>
      <c r="F3" s="84" t="s">
        <v>48</v>
      </c>
      <c r="G3" s="84"/>
      <c r="H3" s="84" t="s">
        <v>89</v>
      </c>
      <c r="I3" s="84"/>
      <c r="J3" s="84" t="s">
        <v>128</v>
      </c>
      <c r="K3" s="84"/>
      <c r="L3" s="84" t="s">
        <v>39</v>
      </c>
      <c r="M3" s="84"/>
      <c r="N3" s="78" t="s">
        <v>54</v>
      </c>
      <c r="O3" s="78"/>
      <c r="P3" s="78" t="s">
        <v>57</v>
      </c>
      <c r="Q3" s="78"/>
      <c r="R3" s="83" t="s">
        <v>40</v>
      </c>
      <c r="S3" s="83"/>
      <c r="T3" s="78" t="s">
        <v>90</v>
      </c>
      <c r="U3" s="78"/>
      <c r="V3" s="78" t="s">
        <v>91</v>
      </c>
      <c r="W3" s="78"/>
      <c r="X3" s="77" t="s">
        <v>104</v>
      </c>
      <c r="Y3" s="77"/>
      <c r="Z3" s="78" t="s">
        <v>60</v>
      </c>
      <c r="AA3" s="78"/>
      <c r="AB3" s="1"/>
      <c r="AC3" s="1"/>
      <c r="AD3" s="1"/>
    </row>
    <row r="4" spans="1:52">
      <c r="A4" s="1"/>
      <c r="D4" s="79" t="s">
        <v>93</v>
      </c>
      <c r="E4" s="79"/>
      <c r="F4" s="79" t="s">
        <v>94</v>
      </c>
      <c r="G4" s="89"/>
      <c r="H4" s="79" t="s">
        <v>95</v>
      </c>
      <c r="I4" s="89"/>
      <c r="J4" s="79" t="s">
        <v>96</v>
      </c>
      <c r="K4" s="89"/>
      <c r="L4" s="79" t="s">
        <v>97</v>
      </c>
      <c r="M4" s="89"/>
      <c r="N4" s="81" t="s">
        <v>99</v>
      </c>
      <c r="O4" s="81"/>
      <c r="P4" s="81" t="s">
        <v>100</v>
      </c>
      <c r="Q4" s="81"/>
      <c r="R4" s="80">
        <v>43772</v>
      </c>
      <c r="S4" s="80"/>
      <c r="T4" s="81">
        <v>43778</v>
      </c>
      <c r="U4" s="81"/>
      <c r="V4" s="81">
        <v>43779</v>
      </c>
      <c r="W4" s="81"/>
      <c r="X4" s="82" t="s">
        <v>105</v>
      </c>
      <c r="Y4" s="82"/>
      <c r="Z4" s="81" t="s">
        <v>101</v>
      </c>
      <c r="AA4" s="81"/>
    </row>
    <row r="5" spans="1:52" ht="52.8">
      <c r="B5" s="5" t="s">
        <v>5</v>
      </c>
      <c r="C5" s="30"/>
      <c r="D5" s="55" t="s">
        <v>17</v>
      </c>
      <c r="E5" s="55" t="s">
        <v>18</v>
      </c>
      <c r="F5" s="55" t="s">
        <v>17</v>
      </c>
      <c r="G5" s="55" t="s">
        <v>18</v>
      </c>
      <c r="H5" s="55" t="s">
        <v>17</v>
      </c>
      <c r="I5" s="55" t="s">
        <v>18</v>
      </c>
      <c r="J5" s="55" t="s">
        <v>17</v>
      </c>
      <c r="K5" s="55" t="s">
        <v>18</v>
      </c>
      <c r="L5" s="55" t="s">
        <v>17</v>
      </c>
      <c r="M5" s="55" t="s">
        <v>18</v>
      </c>
      <c r="N5" s="56" t="s">
        <v>17</v>
      </c>
      <c r="O5" s="56" t="s">
        <v>18</v>
      </c>
      <c r="P5" s="56" t="s">
        <v>17</v>
      </c>
      <c r="Q5" s="56" t="s">
        <v>18</v>
      </c>
      <c r="R5" s="57" t="s">
        <v>17</v>
      </c>
      <c r="S5" s="57" t="s">
        <v>18</v>
      </c>
      <c r="T5" s="56" t="s">
        <v>17</v>
      </c>
      <c r="U5" s="56" t="s">
        <v>18</v>
      </c>
      <c r="V5" s="56" t="s">
        <v>17</v>
      </c>
      <c r="W5" s="56" t="s">
        <v>18</v>
      </c>
      <c r="X5" s="61" t="s">
        <v>17</v>
      </c>
      <c r="Y5" s="61" t="s">
        <v>18</v>
      </c>
      <c r="Z5" s="56" t="s">
        <v>17</v>
      </c>
      <c r="AA5" s="56" t="s">
        <v>18</v>
      </c>
      <c r="AB5" s="25" t="s">
        <v>16</v>
      </c>
    </row>
    <row r="6" spans="1:52" s="15" customFormat="1">
      <c r="A6" s="4" t="s">
        <v>1</v>
      </c>
      <c r="B6" s="13" t="s">
        <v>32</v>
      </c>
      <c r="C6" s="13" t="s">
        <v>116</v>
      </c>
      <c r="D6" s="60"/>
      <c r="E6" s="47"/>
      <c r="F6" s="60"/>
      <c r="G6" s="47"/>
      <c r="H6" s="31" t="s">
        <v>83</v>
      </c>
      <c r="I6" s="47"/>
      <c r="J6" s="47" t="s">
        <v>1</v>
      </c>
      <c r="K6" s="47">
        <v>15</v>
      </c>
      <c r="L6" s="47" t="s">
        <v>1</v>
      </c>
      <c r="M6" s="47">
        <v>20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>
        <f>SUM(C6:AA6)</f>
        <v>35</v>
      </c>
      <c r="AC6" s="11"/>
      <c r="AD6" s="1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>
      <c r="A7" s="4" t="s">
        <v>109</v>
      </c>
      <c r="B7" s="1" t="s">
        <v>66</v>
      </c>
      <c r="C7" s="1" t="s">
        <v>53</v>
      </c>
      <c r="D7" s="58" t="s">
        <v>106</v>
      </c>
      <c r="E7" s="50">
        <v>11</v>
      </c>
      <c r="F7" s="58"/>
      <c r="G7" s="50"/>
      <c r="H7" s="50"/>
      <c r="I7" s="50"/>
      <c r="J7" s="47"/>
      <c r="K7" s="47"/>
      <c r="L7" s="47"/>
      <c r="M7" s="47"/>
      <c r="AB7" s="1">
        <f>SUM(C7:AA7)</f>
        <v>11</v>
      </c>
    </row>
    <row r="8" spans="1:52">
      <c r="A8" s="4" t="s">
        <v>106</v>
      </c>
      <c r="B8" s="1" t="s">
        <v>121</v>
      </c>
      <c r="C8" s="1" t="s">
        <v>81</v>
      </c>
      <c r="D8" s="58"/>
      <c r="E8" s="64"/>
      <c r="F8" s="58" t="s">
        <v>106</v>
      </c>
      <c r="G8" s="64">
        <v>8</v>
      </c>
      <c r="H8" s="64"/>
      <c r="I8" s="64"/>
      <c r="J8" s="47"/>
      <c r="K8" s="47"/>
      <c r="L8" s="47"/>
      <c r="M8" s="47"/>
      <c r="AB8" s="1">
        <f>SUM(C8:AA8)</f>
        <v>8</v>
      </c>
    </row>
    <row r="9" spans="1:52" s="15" customFormat="1">
      <c r="A9" s="12"/>
      <c r="B9" s="13"/>
      <c r="C9" s="13"/>
      <c r="D9" s="14"/>
      <c r="E9" s="50"/>
      <c r="F9" s="14"/>
      <c r="G9" s="50"/>
      <c r="H9" s="50"/>
      <c r="I9" s="50"/>
      <c r="J9" s="47"/>
      <c r="K9" s="47"/>
      <c r="L9" s="47"/>
      <c r="M9" s="4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>
      <c r="C10" s="4" t="s">
        <v>21</v>
      </c>
      <c r="D10" s="58">
        <v>1</v>
      </c>
      <c r="E10" s="50"/>
      <c r="F10" s="58">
        <v>1</v>
      </c>
      <c r="G10" s="50"/>
      <c r="H10" s="50">
        <v>1</v>
      </c>
      <c r="I10" s="50"/>
      <c r="J10" s="47">
        <v>1</v>
      </c>
      <c r="K10" s="47"/>
      <c r="L10" s="47">
        <v>1</v>
      </c>
      <c r="M10" s="47"/>
      <c r="R10" s="11"/>
      <c r="S10" s="11"/>
      <c r="X10" s="11"/>
      <c r="Y10" s="11"/>
    </row>
    <row r="11" spans="1:52" s="9" customFormat="1">
      <c r="A11" s="8"/>
      <c r="C11" s="8" t="s">
        <v>22</v>
      </c>
      <c r="D11" s="58">
        <v>4</v>
      </c>
      <c r="E11" s="50"/>
      <c r="F11" s="58">
        <v>3</v>
      </c>
      <c r="G11" s="50"/>
      <c r="H11" s="50">
        <v>24</v>
      </c>
      <c r="I11" s="50"/>
      <c r="J11" s="47">
        <v>11</v>
      </c>
      <c r="K11" s="47"/>
      <c r="L11" s="47">
        <v>15</v>
      </c>
      <c r="M11" s="4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15" customFormat="1">
      <c r="A12" s="12"/>
      <c r="B12" s="37"/>
      <c r="C12" s="37"/>
      <c r="D12" s="59"/>
      <c r="E12" s="47"/>
      <c r="F12" s="60"/>
      <c r="G12" s="47"/>
      <c r="H12" s="47"/>
      <c r="I12" s="47"/>
      <c r="J12" s="47"/>
      <c r="K12" s="47"/>
      <c r="L12" s="47"/>
      <c r="M12" s="4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s="15" customFormat="1">
      <c r="A13" s="12"/>
      <c r="B13" s="1"/>
      <c r="C13" s="1"/>
      <c r="D13" s="9"/>
      <c r="E13" s="1"/>
      <c r="F13" s="9"/>
      <c r="G13" s="1"/>
      <c r="H13" s="1"/>
      <c r="I13" s="1"/>
      <c r="J13" s="47"/>
      <c r="K13" s="47"/>
      <c r="L13" s="47"/>
      <c r="M13" s="4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1"/>
      <c r="AC13" s="11"/>
      <c r="AD13" s="1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>
      <c r="B14" s="13"/>
      <c r="C14" s="13"/>
    </row>
    <row r="16" spans="1:52">
      <c r="B16" s="13"/>
      <c r="C16" s="13"/>
    </row>
    <row r="17" spans="2:3">
      <c r="B17" s="13"/>
      <c r="C17" s="13"/>
    </row>
    <row r="18" spans="2:3">
      <c r="B18" s="9"/>
      <c r="C18" s="9"/>
    </row>
  </sheetData>
  <sortState ref="B16:C21">
    <sortCondition ref="B16"/>
  </sortState>
  <mergeCells count="48">
    <mergeCell ref="F1:G1"/>
    <mergeCell ref="H1:I1"/>
    <mergeCell ref="H2:I2"/>
    <mergeCell ref="D3:E3"/>
    <mergeCell ref="F3:G3"/>
    <mergeCell ref="H3:I3"/>
    <mergeCell ref="D1:E1"/>
    <mergeCell ref="N4:O4"/>
    <mergeCell ref="D2:E2"/>
    <mergeCell ref="F2:G2"/>
    <mergeCell ref="J4:K4"/>
    <mergeCell ref="L4:M4"/>
    <mergeCell ref="D4:E4"/>
    <mergeCell ref="F4:G4"/>
    <mergeCell ref="H4:I4"/>
    <mergeCell ref="R3:S3"/>
    <mergeCell ref="T3:U3"/>
    <mergeCell ref="V3:W3"/>
    <mergeCell ref="X1:Y1"/>
    <mergeCell ref="J1:K1"/>
    <mergeCell ref="L1:M1"/>
    <mergeCell ref="N1:O1"/>
    <mergeCell ref="V1:W1"/>
    <mergeCell ref="J3:K3"/>
    <mergeCell ref="L3:M3"/>
    <mergeCell ref="N3:O3"/>
    <mergeCell ref="P3:Q3"/>
    <mergeCell ref="Z3:AA3"/>
    <mergeCell ref="Z1:AA1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P1:Q1"/>
    <mergeCell ref="R1:S1"/>
    <mergeCell ref="T1:U1"/>
    <mergeCell ref="X3:Y3"/>
    <mergeCell ref="Z4:AA4"/>
    <mergeCell ref="P4:Q4"/>
    <mergeCell ref="R4:S4"/>
    <mergeCell ref="T4:U4"/>
    <mergeCell ref="V4:W4"/>
    <mergeCell ref="X4:Y4"/>
  </mergeCells>
  <phoneticPr fontId="0" type="noConversion"/>
  <printOptions gridLines="1"/>
  <pageMargins left="0.3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2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12" customWidth="1"/>
    <col min="2" max="2" width="21.77734375" style="15" customWidth="1"/>
    <col min="3" max="3" width="20.77734375" style="15" customWidth="1"/>
    <col min="4" max="5" width="5.77734375" style="1" customWidth="1"/>
    <col min="6" max="6" width="5.77734375" style="9" customWidth="1"/>
    <col min="7" max="30" width="5.77734375" style="1" customWidth="1"/>
    <col min="31" max="52" width="9.33203125" style="1"/>
    <col min="53" max="16384" width="9.33203125" style="15"/>
  </cols>
  <sheetData>
    <row r="1" spans="1:52" ht="39" customHeight="1">
      <c r="A1" s="15" t="s">
        <v>0</v>
      </c>
      <c r="C1" s="38" t="s">
        <v>27</v>
      </c>
      <c r="D1" s="85" t="s">
        <v>35</v>
      </c>
      <c r="E1" s="85"/>
      <c r="F1" s="86" t="s">
        <v>33</v>
      </c>
      <c r="G1" s="86"/>
      <c r="H1" s="86" t="s">
        <v>84</v>
      </c>
      <c r="I1" s="86"/>
      <c r="J1" s="86" t="s">
        <v>107</v>
      </c>
      <c r="K1" s="86"/>
      <c r="L1" s="85" t="s">
        <v>132</v>
      </c>
      <c r="M1" s="85"/>
      <c r="N1" s="86" t="s">
        <v>108</v>
      </c>
      <c r="O1" s="86"/>
      <c r="P1" s="85" t="s">
        <v>86</v>
      </c>
      <c r="Q1" s="85"/>
      <c r="R1" s="85" t="s">
        <v>56</v>
      </c>
      <c r="S1" s="85"/>
      <c r="T1" s="88" t="s">
        <v>51</v>
      </c>
      <c r="U1" s="88"/>
      <c r="V1" s="85" t="s">
        <v>87</v>
      </c>
      <c r="W1" s="85"/>
      <c r="X1" s="85" t="s">
        <v>88</v>
      </c>
      <c r="Y1" s="85"/>
      <c r="Z1" s="87" t="s">
        <v>103</v>
      </c>
      <c r="AA1" s="87"/>
      <c r="AB1" s="85" t="s">
        <v>59</v>
      </c>
      <c r="AC1" s="85"/>
    </row>
    <row r="2" spans="1:52" ht="12.75" customHeight="1">
      <c r="A2" s="15"/>
      <c r="C2" s="38"/>
      <c r="D2" s="85" t="s">
        <v>45</v>
      </c>
      <c r="E2" s="85"/>
      <c r="F2" s="86" t="s">
        <v>43</v>
      </c>
      <c r="G2" s="86"/>
      <c r="H2" s="84" t="s">
        <v>45</v>
      </c>
      <c r="I2" s="84"/>
      <c r="J2" s="84" t="s">
        <v>43</v>
      </c>
      <c r="K2" s="84"/>
      <c r="L2" s="78" t="s">
        <v>45</v>
      </c>
      <c r="M2" s="78"/>
      <c r="N2" s="84" t="s">
        <v>45</v>
      </c>
      <c r="O2" s="84"/>
      <c r="P2" s="78" t="s">
        <v>45</v>
      </c>
      <c r="Q2" s="78"/>
      <c r="R2" s="78" t="s">
        <v>44</v>
      </c>
      <c r="S2" s="78"/>
      <c r="T2" s="83"/>
      <c r="U2" s="83"/>
      <c r="V2" s="78"/>
      <c r="W2" s="78"/>
      <c r="X2" s="78" t="s">
        <v>44</v>
      </c>
      <c r="Y2" s="78"/>
      <c r="Z2" s="77"/>
      <c r="AA2" s="77"/>
      <c r="AB2" s="78" t="s">
        <v>44</v>
      </c>
      <c r="AC2" s="78"/>
    </row>
    <row r="3" spans="1:52" s="16" customFormat="1" ht="12.75" customHeight="1">
      <c r="D3" s="78" t="s">
        <v>36</v>
      </c>
      <c r="E3" s="78"/>
      <c r="F3" s="84" t="s">
        <v>34</v>
      </c>
      <c r="G3" s="84"/>
      <c r="H3" s="84" t="s">
        <v>89</v>
      </c>
      <c r="I3" s="84"/>
      <c r="J3" s="84" t="s">
        <v>128</v>
      </c>
      <c r="K3" s="84"/>
      <c r="L3" s="78" t="s">
        <v>104</v>
      </c>
      <c r="M3" s="78"/>
      <c r="N3" s="84" t="s">
        <v>40</v>
      </c>
      <c r="O3" s="84"/>
      <c r="P3" s="78" t="s">
        <v>54</v>
      </c>
      <c r="Q3" s="78"/>
      <c r="R3" s="78" t="s">
        <v>57</v>
      </c>
      <c r="S3" s="78"/>
      <c r="T3" s="83" t="s">
        <v>40</v>
      </c>
      <c r="U3" s="83"/>
      <c r="V3" s="78" t="s">
        <v>90</v>
      </c>
      <c r="W3" s="78"/>
      <c r="X3" s="78" t="s">
        <v>91</v>
      </c>
      <c r="Y3" s="78"/>
      <c r="Z3" s="77" t="s">
        <v>104</v>
      </c>
      <c r="AA3" s="77"/>
      <c r="AB3" s="78" t="s">
        <v>60</v>
      </c>
      <c r="AC3" s="78"/>
      <c r="AD3" s="1"/>
      <c r="AE3" s="1"/>
      <c r="AF3" s="1"/>
    </row>
    <row r="4" spans="1:52">
      <c r="A4" s="15"/>
      <c r="D4" s="81" t="s">
        <v>92</v>
      </c>
      <c r="E4" s="81"/>
      <c r="F4" s="79" t="s">
        <v>93</v>
      </c>
      <c r="G4" s="79"/>
      <c r="H4" s="79" t="s">
        <v>95</v>
      </c>
      <c r="I4" s="89"/>
      <c r="J4" s="79" t="s">
        <v>96</v>
      </c>
      <c r="K4" s="89"/>
      <c r="L4" s="81" t="s">
        <v>131</v>
      </c>
      <c r="M4" s="90"/>
      <c r="N4" s="79" t="s">
        <v>98</v>
      </c>
      <c r="O4" s="79"/>
      <c r="P4" s="81" t="s">
        <v>99</v>
      </c>
      <c r="Q4" s="81"/>
      <c r="R4" s="81" t="s">
        <v>100</v>
      </c>
      <c r="S4" s="81"/>
      <c r="T4" s="80">
        <v>43772</v>
      </c>
      <c r="U4" s="80"/>
      <c r="V4" s="81">
        <v>43778</v>
      </c>
      <c r="W4" s="81"/>
      <c r="X4" s="81">
        <v>43779</v>
      </c>
      <c r="Y4" s="81"/>
      <c r="Z4" s="82" t="s">
        <v>105</v>
      </c>
      <c r="AA4" s="82"/>
      <c r="AB4" s="81" t="s">
        <v>101</v>
      </c>
      <c r="AC4" s="81"/>
    </row>
    <row r="5" spans="1:52" ht="52.8">
      <c r="B5" s="39" t="s">
        <v>14</v>
      </c>
      <c r="C5" s="29"/>
      <c r="D5" s="56" t="s">
        <v>17</v>
      </c>
      <c r="E5" s="56" t="s">
        <v>18</v>
      </c>
      <c r="F5" s="55" t="s">
        <v>17</v>
      </c>
      <c r="G5" s="55" t="s">
        <v>18</v>
      </c>
      <c r="H5" s="55" t="s">
        <v>17</v>
      </c>
      <c r="I5" s="55" t="s">
        <v>18</v>
      </c>
      <c r="J5" s="55" t="s">
        <v>17</v>
      </c>
      <c r="K5" s="55" t="s">
        <v>18</v>
      </c>
      <c r="L5" s="56" t="s">
        <v>17</v>
      </c>
      <c r="M5" s="56" t="s">
        <v>18</v>
      </c>
      <c r="N5" s="55" t="s">
        <v>17</v>
      </c>
      <c r="O5" s="55" t="s">
        <v>18</v>
      </c>
      <c r="P5" s="56" t="s">
        <v>17</v>
      </c>
      <c r="Q5" s="56" t="s">
        <v>18</v>
      </c>
      <c r="R5" s="56" t="s">
        <v>17</v>
      </c>
      <c r="S5" s="56" t="s">
        <v>18</v>
      </c>
      <c r="T5" s="57" t="s">
        <v>17</v>
      </c>
      <c r="U5" s="57" t="s">
        <v>18</v>
      </c>
      <c r="V5" s="56" t="s">
        <v>17</v>
      </c>
      <c r="W5" s="56" t="s">
        <v>18</v>
      </c>
      <c r="X5" s="56" t="s">
        <v>17</v>
      </c>
      <c r="Y5" s="56" t="s">
        <v>18</v>
      </c>
      <c r="Z5" s="61" t="s">
        <v>17</v>
      </c>
      <c r="AA5" s="61" t="s">
        <v>18</v>
      </c>
      <c r="AB5" s="56" t="s">
        <v>17</v>
      </c>
      <c r="AC5" s="56" t="s">
        <v>18</v>
      </c>
      <c r="AD5" s="25" t="s">
        <v>16</v>
      </c>
    </row>
    <row r="6" spans="1:52" s="34" customFormat="1">
      <c r="A6" s="12" t="s">
        <v>1</v>
      </c>
      <c r="B6" s="13" t="s">
        <v>32</v>
      </c>
      <c r="C6" s="13" t="s">
        <v>116</v>
      </c>
      <c r="D6" s="47"/>
      <c r="E6" s="47"/>
      <c r="F6" s="58"/>
      <c r="G6" s="70"/>
      <c r="H6" s="31"/>
      <c r="I6" s="70"/>
      <c r="J6" s="47" t="s">
        <v>1</v>
      </c>
      <c r="K6" s="47">
        <v>15</v>
      </c>
      <c r="L6" s="47"/>
      <c r="M6" s="47"/>
      <c r="N6" s="47"/>
      <c r="O6" s="4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>
        <f>SUM(E6:AC6)</f>
        <v>15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34" customFormat="1">
      <c r="A7" s="12" t="s">
        <v>109</v>
      </c>
      <c r="B7" s="13" t="s">
        <v>66</v>
      </c>
      <c r="C7" s="13" t="s">
        <v>53</v>
      </c>
      <c r="D7" s="47"/>
      <c r="E7" s="47"/>
      <c r="F7" s="14" t="s">
        <v>106</v>
      </c>
      <c r="G7" s="50">
        <v>11</v>
      </c>
      <c r="H7" s="50"/>
      <c r="I7" s="50"/>
      <c r="J7" s="47"/>
      <c r="K7" s="47"/>
      <c r="L7" s="47"/>
      <c r="M7" s="47"/>
      <c r="N7" s="47"/>
      <c r="O7" s="4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>
        <f>SUM(E7:AC7)</f>
        <v>11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34" customFormat="1">
      <c r="A8" s="12" t="s">
        <v>106</v>
      </c>
      <c r="B8" s="19" t="s">
        <v>25</v>
      </c>
      <c r="C8" s="13" t="s">
        <v>116</v>
      </c>
      <c r="D8" s="47" t="s">
        <v>1</v>
      </c>
      <c r="E8" s="47"/>
      <c r="F8" s="58"/>
      <c r="G8" s="50"/>
      <c r="H8" s="31" t="s">
        <v>49</v>
      </c>
      <c r="I8" s="50"/>
      <c r="J8" s="47"/>
      <c r="K8" s="47"/>
      <c r="L8" s="47" t="s">
        <v>1</v>
      </c>
      <c r="M8" s="47"/>
      <c r="N8" s="31" t="s">
        <v>49</v>
      </c>
      <c r="O8" s="4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>
        <f>SUM(E8:AC8)</f>
        <v>0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34" customFormat="1">
      <c r="A9" s="12"/>
      <c r="B9" s="13"/>
      <c r="C9" s="13"/>
      <c r="D9" s="47"/>
      <c r="E9" s="47"/>
      <c r="F9" s="14"/>
      <c r="G9" s="54"/>
      <c r="H9" s="54"/>
      <c r="I9" s="54"/>
      <c r="J9" s="47"/>
      <c r="K9" s="47"/>
      <c r="L9" s="47"/>
      <c r="M9" s="47"/>
      <c r="N9" s="47"/>
      <c r="O9" s="4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>
      <c r="C10" s="12" t="s">
        <v>21</v>
      </c>
      <c r="D10" s="47">
        <v>1</v>
      </c>
      <c r="E10" s="47"/>
      <c r="F10" s="58">
        <v>1</v>
      </c>
      <c r="G10" s="50"/>
      <c r="H10" s="50">
        <v>1</v>
      </c>
      <c r="I10" s="50"/>
      <c r="J10" s="47">
        <v>1</v>
      </c>
      <c r="K10" s="47"/>
      <c r="L10" s="47">
        <v>1</v>
      </c>
      <c r="M10" s="47"/>
      <c r="N10" s="47">
        <v>1</v>
      </c>
      <c r="O10" s="47"/>
      <c r="T10" s="11"/>
      <c r="U10" s="11"/>
      <c r="Z10" s="11"/>
      <c r="AA10" s="11"/>
    </row>
    <row r="11" spans="1:52" s="13" customFormat="1">
      <c r="C11" s="40" t="s">
        <v>22</v>
      </c>
      <c r="D11" s="47">
        <v>6</v>
      </c>
      <c r="E11" s="47"/>
      <c r="F11" s="58">
        <v>6</v>
      </c>
      <c r="G11" s="50"/>
      <c r="H11" s="50">
        <v>18</v>
      </c>
      <c r="I11" s="50"/>
      <c r="J11" s="47">
        <v>9</v>
      </c>
      <c r="K11" s="47"/>
      <c r="L11" s="47">
        <v>5</v>
      </c>
      <c r="M11" s="47"/>
      <c r="N11" s="47">
        <v>17</v>
      </c>
      <c r="O11" s="4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>
      <c r="B12" s="29"/>
      <c r="C12" s="29"/>
      <c r="D12" s="47"/>
      <c r="E12" s="47"/>
      <c r="F12" s="59"/>
      <c r="G12" s="47"/>
      <c r="H12" s="47"/>
      <c r="I12" s="47"/>
      <c r="J12" s="47"/>
      <c r="K12" s="47"/>
      <c r="L12" s="47"/>
      <c r="M12" s="47"/>
      <c r="N12" s="47"/>
      <c r="O12" s="47"/>
    </row>
    <row r="13" spans="1:52">
      <c r="D13" s="47"/>
      <c r="E13" s="47"/>
      <c r="F13" s="60"/>
      <c r="G13" s="47"/>
      <c r="H13" s="47"/>
      <c r="I13" s="47"/>
      <c r="N13" s="47"/>
      <c r="O13" s="47"/>
      <c r="AD13" s="11"/>
      <c r="AE13" s="11"/>
      <c r="AF13" s="11"/>
    </row>
    <row r="14" spans="1:52" s="34" customFormat="1">
      <c r="A14" s="12"/>
      <c r="B14" s="13"/>
      <c r="C14" s="13"/>
      <c r="D14" s="1"/>
      <c r="E14" s="1"/>
      <c r="F14" s="9"/>
      <c r="G14" s="1"/>
      <c r="H14" s="1"/>
      <c r="I14" s="1"/>
      <c r="J14" s="1"/>
      <c r="K14" s="1"/>
      <c r="L14" s="1"/>
      <c r="M14" s="1"/>
      <c r="N14" s="47"/>
      <c r="O14" s="4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1"/>
      <c r="AE14" s="11"/>
      <c r="AF14" s="1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34" customFormat="1">
      <c r="A15" s="12"/>
      <c r="B15" s="15"/>
      <c r="C15" s="15"/>
      <c r="D15" s="1"/>
      <c r="E15" s="1"/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1"/>
      <c r="AE15" s="11"/>
      <c r="AF15" s="1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2.75" customHeight="1">
      <c r="C16" s="52"/>
    </row>
    <row r="17" spans="1:52" s="34" customFormat="1">
      <c r="A17" s="12"/>
      <c r="B17" s="15"/>
      <c r="C17" s="15"/>
      <c r="D17" s="1"/>
      <c r="E17" s="1"/>
      <c r="F17" s="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34" customFormat="1">
      <c r="A18" s="12"/>
      <c r="B18" s="13"/>
      <c r="C18" s="13"/>
      <c r="D18" s="1"/>
      <c r="E18" s="1"/>
      <c r="F18" s="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34" customFormat="1">
      <c r="A19" s="12"/>
      <c r="B19" s="13"/>
      <c r="C19" s="13"/>
      <c r="D19" s="1"/>
      <c r="E19" s="1"/>
      <c r="F19" s="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>
      <c r="B20" s="16"/>
      <c r="C20" s="14"/>
    </row>
    <row r="21" spans="1:52">
      <c r="B21" s="16"/>
      <c r="C21" s="16"/>
    </row>
    <row r="22" spans="1:52">
      <c r="B22" s="16"/>
      <c r="C22" s="16"/>
    </row>
    <row r="23" spans="1:52">
      <c r="B23" s="16"/>
      <c r="C23" s="16"/>
    </row>
    <row r="24" spans="1:52">
      <c r="C24" s="12"/>
    </row>
  </sheetData>
  <sortState ref="B6:AN7">
    <sortCondition descending="1" ref="AD6:AD7"/>
  </sortState>
  <mergeCells count="52">
    <mergeCell ref="H4:I4"/>
    <mergeCell ref="J4:K4"/>
    <mergeCell ref="J3:K3"/>
    <mergeCell ref="H3:I3"/>
    <mergeCell ref="L3:M3"/>
    <mergeCell ref="L4:M4"/>
    <mergeCell ref="H2:I2"/>
    <mergeCell ref="J2:K2"/>
    <mergeCell ref="J1:K1"/>
    <mergeCell ref="H1:I1"/>
    <mergeCell ref="L1:M1"/>
    <mergeCell ref="L2:M2"/>
    <mergeCell ref="F1:G1"/>
    <mergeCell ref="D3:E3"/>
    <mergeCell ref="D4:E4"/>
    <mergeCell ref="D1:E1"/>
    <mergeCell ref="D2:E2"/>
    <mergeCell ref="F2:G2"/>
    <mergeCell ref="F4:G4"/>
    <mergeCell ref="F3:G3"/>
    <mergeCell ref="X1:Y1"/>
    <mergeCell ref="Z1:AA1"/>
    <mergeCell ref="AB1:AC1"/>
    <mergeCell ref="N1:O1"/>
    <mergeCell ref="P1:Q1"/>
    <mergeCell ref="R1:S1"/>
    <mergeCell ref="T1:U1"/>
    <mergeCell ref="V1:W1"/>
    <mergeCell ref="X2:Y2"/>
    <mergeCell ref="Z2:AA2"/>
    <mergeCell ref="AB2:AC2"/>
    <mergeCell ref="N2:O2"/>
    <mergeCell ref="P2:Q2"/>
    <mergeCell ref="R2:S2"/>
    <mergeCell ref="T2:U2"/>
    <mergeCell ref="V2:W2"/>
    <mergeCell ref="X3:Y3"/>
    <mergeCell ref="Z3:AA3"/>
    <mergeCell ref="AB3:AC3"/>
    <mergeCell ref="N3:O3"/>
    <mergeCell ref="P3:Q3"/>
    <mergeCell ref="R3:S3"/>
    <mergeCell ref="T3:U3"/>
    <mergeCell ref="V3:W3"/>
    <mergeCell ref="X4:Y4"/>
    <mergeCell ref="Z4:AA4"/>
    <mergeCell ref="AB4:AC4"/>
    <mergeCell ref="N4:O4"/>
    <mergeCell ref="P4:Q4"/>
    <mergeCell ref="R4:S4"/>
    <mergeCell ref="T4:U4"/>
    <mergeCell ref="V4:W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8" sqref="B18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5.77734375" style="1" customWidth="1"/>
    <col min="6" max="6" width="5.77734375" style="9" customWidth="1"/>
    <col min="7" max="32" width="5.77734375" style="1" customWidth="1"/>
    <col min="33" max="16384" width="9.33203125" style="1"/>
  </cols>
  <sheetData>
    <row r="1" spans="1:54" ht="39" customHeight="1">
      <c r="A1" s="1" t="s">
        <v>0</v>
      </c>
      <c r="C1" s="2" t="s">
        <v>27</v>
      </c>
      <c r="D1" s="85" t="s">
        <v>35</v>
      </c>
      <c r="E1" s="85"/>
      <c r="F1" s="86" t="s">
        <v>37</v>
      </c>
      <c r="G1" s="86"/>
      <c r="H1" s="86" t="s">
        <v>84</v>
      </c>
      <c r="I1" s="86"/>
      <c r="J1" s="86" t="s">
        <v>107</v>
      </c>
      <c r="K1" s="86"/>
      <c r="L1" s="85" t="s">
        <v>132</v>
      </c>
      <c r="M1" s="85"/>
      <c r="N1" s="86" t="s">
        <v>38</v>
      </c>
      <c r="O1" s="86"/>
      <c r="P1" s="86" t="s">
        <v>108</v>
      </c>
      <c r="Q1" s="86"/>
      <c r="R1" s="85" t="s">
        <v>86</v>
      </c>
      <c r="S1" s="85"/>
      <c r="T1" s="85" t="s">
        <v>56</v>
      </c>
      <c r="U1" s="85"/>
      <c r="V1" s="88" t="s">
        <v>51</v>
      </c>
      <c r="W1" s="88"/>
      <c r="X1" s="85" t="s">
        <v>87</v>
      </c>
      <c r="Y1" s="85"/>
      <c r="Z1" s="85" t="s">
        <v>88</v>
      </c>
      <c r="AA1" s="85"/>
      <c r="AB1" s="87" t="s">
        <v>103</v>
      </c>
      <c r="AC1" s="87"/>
      <c r="AD1" s="85" t="s">
        <v>59</v>
      </c>
      <c r="AE1" s="85"/>
    </row>
    <row r="2" spans="1:54" ht="12.75" customHeight="1">
      <c r="A2" s="1"/>
      <c r="C2" s="2"/>
      <c r="D2" s="85" t="s">
        <v>45</v>
      </c>
      <c r="E2" s="85"/>
      <c r="F2" s="84" t="s">
        <v>44</v>
      </c>
      <c r="G2" s="84"/>
      <c r="H2" s="84" t="s">
        <v>45</v>
      </c>
      <c r="I2" s="84"/>
      <c r="J2" s="84" t="s">
        <v>43</v>
      </c>
      <c r="K2" s="84"/>
      <c r="L2" s="78" t="s">
        <v>45</v>
      </c>
      <c r="M2" s="78"/>
      <c r="N2" s="84" t="s">
        <v>45</v>
      </c>
      <c r="O2" s="84"/>
      <c r="P2" s="84" t="s">
        <v>45</v>
      </c>
      <c r="Q2" s="84"/>
      <c r="R2" s="78" t="s">
        <v>45</v>
      </c>
      <c r="S2" s="78"/>
      <c r="T2" s="78" t="s">
        <v>44</v>
      </c>
      <c r="U2" s="78"/>
      <c r="V2" s="83"/>
      <c r="W2" s="83"/>
      <c r="X2" s="78"/>
      <c r="Y2" s="78"/>
      <c r="Z2" s="78" t="s">
        <v>44</v>
      </c>
      <c r="AA2" s="78"/>
      <c r="AB2" s="77"/>
      <c r="AC2" s="77"/>
      <c r="AD2" s="78" t="s">
        <v>44</v>
      </c>
      <c r="AE2" s="78"/>
    </row>
    <row r="3" spans="1:54" s="16" customFormat="1" ht="12.75" customHeight="1">
      <c r="D3" s="78" t="s">
        <v>36</v>
      </c>
      <c r="E3" s="78"/>
      <c r="F3" s="84" t="s">
        <v>48</v>
      </c>
      <c r="G3" s="84"/>
      <c r="H3" s="84" t="s">
        <v>89</v>
      </c>
      <c r="I3" s="84"/>
      <c r="J3" s="84" t="s">
        <v>128</v>
      </c>
      <c r="K3" s="84"/>
      <c r="L3" s="78" t="s">
        <v>104</v>
      </c>
      <c r="M3" s="78"/>
      <c r="N3" s="84" t="s">
        <v>39</v>
      </c>
      <c r="O3" s="84"/>
      <c r="P3" s="84" t="s">
        <v>40</v>
      </c>
      <c r="Q3" s="84"/>
      <c r="R3" s="78" t="s">
        <v>54</v>
      </c>
      <c r="S3" s="78"/>
      <c r="T3" s="78" t="s">
        <v>57</v>
      </c>
      <c r="U3" s="78"/>
      <c r="V3" s="83" t="s">
        <v>40</v>
      </c>
      <c r="W3" s="83"/>
      <c r="X3" s="78" t="s">
        <v>90</v>
      </c>
      <c r="Y3" s="78"/>
      <c r="Z3" s="78" t="s">
        <v>91</v>
      </c>
      <c r="AA3" s="78"/>
      <c r="AB3" s="77" t="s">
        <v>104</v>
      </c>
      <c r="AC3" s="77"/>
      <c r="AD3" s="78" t="s">
        <v>60</v>
      </c>
      <c r="AE3" s="78"/>
      <c r="AF3" s="1"/>
      <c r="AG3" s="1"/>
      <c r="AH3" s="1"/>
    </row>
    <row r="4" spans="1:54">
      <c r="A4" s="1"/>
      <c r="D4" s="81" t="s">
        <v>92</v>
      </c>
      <c r="E4" s="81"/>
      <c r="F4" s="79" t="s">
        <v>94</v>
      </c>
      <c r="G4" s="89"/>
      <c r="H4" s="79" t="s">
        <v>95</v>
      </c>
      <c r="I4" s="89"/>
      <c r="J4" s="79" t="s">
        <v>96</v>
      </c>
      <c r="K4" s="89"/>
      <c r="L4" s="81" t="s">
        <v>131</v>
      </c>
      <c r="M4" s="90"/>
      <c r="N4" s="79" t="s">
        <v>97</v>
      </c>
      <c r="O4" s="89"/>
      <c r="P4" s="79" t="s">
        <v>98</v>
      </c>
      <c r="Q4" s="79"/>
      <c r="R4" s="81" t="s">
        <v>99</v>
      </c>
      <c r="S4" s="81"/>
      <c r="T4" s="81" t="s">
        <v>100</v>
      </c>
      <c r="U4" s="81"/>
      <c r="V4" s="80">
        <v>43772</v>
      </c>
      <c r="W4" s="80"/>
      <c r="X4" s="81">
        <v>43778</v>
      </c>
      <c r="Y4" s="81"/>
      <c r="Z4" s="81">
        <v>43779</v>
      </c>
      <c r="AA4" s="81"/>
      <c r="AB4" s="82" t="s">
        <v>105</v>
      </c>
      <c r="AC4" s="82"/>
      <c r="AD4" s="81" t="s">
        <v>101</v>
      </c>
      <c r="AE4" s="81"/>
    </row>
    <row r="5" spans="1:54" ht="52.8">
      <c r="B5" s="41" t="s">
        <v>19</v>
      </c>
      <c r="C5" s="30"/>
      <c r="D5" s="56" t="s">
        <v>17</v>
      </c>
      <c r="E5" s="56" t="s">
        <v>18</v>
      </c>
      <c r="F5" s="55" t="s">
        <v>17</v>
      </c>
      <c r="G5" s="55" t="s">
        <v>18</v>
      </c>
      <c r="H5" s="55" t="s">
        <v>17</v>
      </c>
      <c r="I5" s="55" t="s">
        <v>18</v>
      </c>
      <c r="J5" s="55" t="s">
        <v>17</v>
      </c>
      <c r="K5" s="55" t="s">
        <v>18</v>
      </c>
      <c r="L5" s="56" t="s">
        <v>17</v>
      </c>
      <c r="M5" s="56" t="s">
        <v>18</v>
      </c>
      <c r="N5" s="55" t="s">
        <v>17</v>
      </c>
      <c r="O5" s="55" t="s">
        <v>18</v>
      </c>
      <c r="P5" s="55" t="s">
        <v>17</v>
      </c>
      <c r="Q5" s="55" t="s">
        <v>18</v>
      </c>
      <c r="R5" s="56" t="s">
        <v>17</v>
      </c>
      <c r="S5" s="56" t="s">
        <v>18</v>
      </c>
      <c r="T5" s="56" t="s">
        <v>17</v>
      </c>
      <c r="U5" s="56" t="s">
        <v>18</v>
      </c>
      <c r="V5" s="57" t="s">
        <v>17</v>
      </c>
      <c r="W5" s="57" t="s">
        <v>18</v>
      </c>
      <c r="X5" s="56" t="s">
        <v>17</v>
      </c>
      <c r="Y5" s="56" t="s">
        <v>18</v>
      </c>
      <c r="Z5" s="56" t="s">
        <v>17</v>
      </c>
      <c r="AA5" s="56" t="s">
        <v>18</v>
      </c>
      <c r="AB5" s="61" t="s">
        <v>17</v>
      </c>
      <c r="AC5" s="61" t="s">
        <v>18</v>
      </c>
      <c r="AD5" s="56" t="s">
        <v>17</v>
      </c>
      <c r="AE5" s="56" t="s">
        <v>18</v>
      </c>
      <c r="AF5" s="25" t="s">
        <v>16</v>
      </c>
    </row>
    <row r="6" spans="1:54" ht="12.75" customHeight="1">
      <c r="A6" s="4" t="s">
        <v>1</v>
      </c>
      <c r="B6" s="73" t="s">
        <v>82</v>
      </c>
      <c r="C6" s="73" t="s">
        <v>116</v>
      </c>
      <c r="D6" s="67"/>
      <c r="E6" s="67"/>
      <c r="F6" s="96" t="s">
        <v>106</v>
      </c>
      <c r="G6" s="93">
        <v>8</v>
      </c>
      <c r="H6" s="67"/>
      <c r="I6" s="67"/>
      <c r="J6" s="94" t="s">
        <v>61</v>
      </c>
      <c r="K6" s="93"/>
      <c r="L6" s="93"/>
      <c r="M6" s="93"/>
      <c r="N6" s="94" t="s">
        <v>49</v>
      </c>
      <c r="O6" s="93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>
        <f>SUM(E6:AE6)</f>
        <v>8</v>
      </c>
    </row>
    <row r="7" spans="1:54">
      <c r="A7" s="4" t="s">
        <v>109</v>
      </c>
      <c r="B7" s="13" t="s">
        <v>25</v>
      </c>
      <c r="C7" s="13" t="s">
        <v>116</v>
      </c>
      <c r="D7" s="47" t="s">
        <v>1</v>
      </c>
      <c r="E7" s="47"/>
      <c r="F7" s="58"/>
      <c r="G7" s="64"/>
      <c r="H7" s="14" t="s">
        <v>61</v>
      </c>
      <c r="I7" s="50"/>
      <c r="J7" s="47"/>
      <c r="K7" s="47"/>
      <c r="L7" s="47" t="s">
        <v>1</v>
      </c>
      <c r="M7" s="47"/>
      <c r="N7" s="47"/>
      <c r="O7" s="47"/>
      <c r="P7" s="31" t="s">
        <v>61</v>
      </c>
      <c r="AF7" s="1">
        <f>SUM(E7:AE7)</f>
        <v>0</v>
      </c>
    </row>
    <row r="8" spans="1:54" s="15" customFormat="1" ht="12.75" customHeight="1">
      <c r="A8" s="12"/>
      <c r="B8" s="13"/>
      <c r="C8" s="13"/>
      <c r="D8" s="1"/>
      <c r="E8" s="1"/>
      <c r="F8" s="14"/>
      <c r="G8" s="64"/>
      <c r="H8" s="50"/>
      <c r="I8" s="50"/>
      <c r="J8" s="47"/>
      <c r="K8" s="47"/>
      <c r="L8" s="47"/>
      <c r="M8" s="47"/>
      <c r="N8" s="47"/>
      <c r="O8" s="4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>
      <c r="C9" s="4" t="s">
        <v>21</v>
      </c>
      <c r="D9" s="47">
        <v>1</v>
      </c>
      <c r="E9" s="47"/>
      <c r="F9" s="58">
        <v>1</v>
      </c>
      <c r="G9" s="64"/>
      <c r="H9" s="50">
        <v>1</v>
      </c>
      <c r="I9" s="50"/>
      <c r="J9" s="47">
        <v>1</v>
      </c>
      <c r="K9" s="47"/>
      <c r="L9" s="47">
        <v>1</v>
      </c>
      <c r="M9" s="47"/>
      <c r="N9" s="47">
        <v>1</v>
      </c>
      <c r="O9" s="47"/>
      <c r="P9" s="47">
        <v>1</v>
      </c>
      <c r="Q9" s="47"/>
      <c r="V9" s="11"/>
      <c r="W9" s="11"/>
      <c r="AB9" s="11"/>
      <c r="AC9" s="11"/>
    </row>
    <row r="10" spans="1:54" s="9" customFormat="1">
      <c r="A10" s="8"/>
      <c r="C10" s="8" t="s">
        <v>22</v>
      </c>
      <c r="D10" s="47">
        <v>5</v>
      </c>
      <c r="E10" s="47"/>
      <c r="F10" s="58">
        <v>3</v>
      </c>
      <c r="G10" s="64"/>
      <c r="H10" s="50">
        <v>22</v>
      </c>
      <c r="I10" s="50"/>
      <c r="J10" s="47">
        <v>7</v>
      </c>
      <c r="K10" s="47"/>
      <c r="L10" s="47">
        <v>6</v>
      </c>
      <c r="M10" s="47"/>
      <c r="N10" s="47">
        <v>14</v>
      </c>
      <c r="O10" s="47"/>
      <c r="P10" s="47">
        <v>14</v>
      </c>
      <c r="Q10" s="4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>
      <c r="C11" s="7"/>
      <c r="F11" s="59"/>
      <c r="G11" s="47"/>
      <c r="H11" s="47"/>
      <c r="I11" s="47"/>
      <c r="J11" s="47"/>
      <c r="K11" s="47"/>
      <c r="L11" s="47"/>
      <c r="M11" s="47"/>
      <c r="N11" s="47"/>
      <c r="O11" s="47"/>
    </row>
    <row r="12" spans="1:54" ht="12.75" customHeight="1">
      <c r="A12" s="12"/>
      <c r="B12" s="13"/>
      <c r="C12" s="13"/>
      <c r="F12" s="60"/>
      <c r="G12" s="47"/>
      <c r="H12" s="47"/>
      <c r="I12" s="47"/>
      <c r="J12" s="47"/>
      <c r="K12" s="47"/>
      <c r="L12" s="47"/>
      <c r="M12" s="47"/>
      <c r="AF12" s="11"/>
      <c r="AG12" s="11"/>
      <c r="AH12" s="11"/>
    </row>
    <row r="13" spans="1:54" ht="12.75" customHeight="1">
      <c r="B13" s="19"/>
      <c r="C13" s="13"/>
    </row>
    <row r="14" spans="1:54">
      <c r="B14" s="19"/>
      <c r="C14" s="19"/>
    </row>
    <row r="15" spans="1:54">
      <c r="B15" s="13"/>
      <c r="C15" s="19"/>
    </row>
    <row r="16" spans="1:54">
      <c r="C16" s="7"/>
    </row>
  </sheetData>
  <sortState ref="B6:AP9">
    <sortCondition descending="1" ref="P6:P9"/>
  </sortState>
  <mergeCells count="56">
    <mergeCell ref="N4:O4"/>
    <mergeCell ref="H4:I4"/>
    <mergeCell ref="J4:K4"/>
    <mergeCell ref="H3:I3"/>
    <mergeCell ref="L4:M4"/>
    <mergeCell ref="N2:O2"/>
    <mergeCell ref="H2:I2"/>
    <mergeCell ref="J2:K2"/>
    <mergeCell ref="J3:K3"/>
    <mergeCell ref="N3:O3"/>
    <mergeCell ref="L2:M2"/>
    <mergeCell ref="L3:M3"/>
    <mergeCell ref="N1:O1"/>
    <mergeCell ref="D1:E1"/>
    <mergeCell ref="F1:G1"/>
    <mergeCell ref="J1:K1"/>
    <mergeCell ref="H1:I1"/>
    <mergeCell ref="L1:M1"/>
    <mergeCell ref="D2:E2"/>
    <mergeCell ref="D4:E4"/>
    <mergeCell ref="D3:E3"/>
    <mergeCell ref="F3:G3"/>
    <mergeCell ref="F4:G4"/>
    <mergeCell ref="F2:G2"/>
    <mergeCell ref="Z1:AA1"/>
    <mergeCell ref="AB1:AC1"/>
    <mergeCell ref="AD1:AE1"/>
    <mergeCell ref="P1:Q1"/>
    <mergeCell ref="R1:S1"/>
    <mergeCell ref="T1:U1"/>
    <mergeCell ref="V1:W1"/>
    <mergeCell ref="X1:Y1"/>
    <mergeCell ref="Z2:AA2"/>
    <mergeCell ref="AB2:AC2"/>
    <mergeCell ref="AD2:AE2"/>
    <mergeCell ref="P2:Q2"/>
    <mergeCell ref="R2:S2"/>
    <mergeCell ref="T2:U2"/>
    <mergeCell ref="V2:W2"/>
    <mergeCell ref="X2:Y2"/>
    <mergeCell ref="Z3:AA3"/>
    <mergeCell ref="AB3:AC3"/>
    <mergeCell ref="AD3:AE3"/>
    <mergeCell ref="P3:Q3"/>
    <mergeCell ref="R3:S3"/>
    <mergeCell ref="T3:U3"/>
    <mergeCell ref="V3:W3"/>
    <mergeCell ref="X3:Y3"/>
    <mergeCell ref="Z4:AA4"/>
    <mergeCell ref="AB4:AC4"/>
    <mergeCell ref="AD4:AE4"/>
    <mergeCell ref="P4:Q4"/>
    <mergeCell ref="R4:S4"/>
    <mergeCell ref="T4:U4"/>
    <mergeCell ref="V4:W4"/>
    <mergeCell ref="X4:Y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1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5.77734375" style="1" customWidth="1"/>
    <col min="6" max="6" width="5.77734375" style="9" customWidth="1"/>
    <col min="7" max="26" width="5.77734375" style="1" customWidth="1"/>
    <col min="27" max="16384" width="9.33203125" style="1"/>
  </cols>
  <sheetData>
    <row r="1" spans="1:48" ht="39" customHeight="1">
      <c r="A1" s="1" t="s">
        <v>15</v>
      </c>
      <c r="C1" s="2" t="s">
        <v>27</v>
      </c>
      <c r="D1" s="85" t="s">
        <v>35</v>
      </c>
      <c r="E1" s="85"/>
      <c r="F1" s="86" t="s">
        <v>33</v>
      </c>
      <c r="G1" s="86"/>
      <c r="H1" s="86" t="s">
        <v>84</v>
      </c>
      <c r="I1" s="86"/>
      <c r="J1" s="86" t="s">
        <v>108</v>
      </c>
      <c r="K1" s="86"/>
      <c r="L1" s="85" t="s">
        <v>86</v>
      </c>
      <c r="M1" s="85"/>
      <c r="N1" s="85" t="s">
        <v>56</v>
      </c>
      <c r="O1" s="85"/>
      <c r="P1" s="88" t="s">
        <v>51</v>
      </c>
      <c r="Q1" s="88"/>
      <c r="R1" s="85" t="s">
        <v>87</v>
      </c>
      <c r="S1" s="85"/>
      <c r="T1" s="85" t="s">
        <v>88</v>
      </c>
      <c r="U1" s="85"/>
      <c r="V1" s="87" t="s">
        <v>103</v>
      </c>
      <c r="W1" s="87"/>
      <c r="X1" s="85" t="s">
        <v>59</v>
      </c>
      <c r="Y1" s="85"/>
    </row>
    <row r="2" spans="1:48" ht="12.75" customHeight="1">
      <c r="A2" s="1"/>
      <c r="C2" s="2"/>
      <c r="D2" s="85" t="s">
        <v>45</v>
      </c>
      <c r="E2" s="85"/>
      <c r="F2" s="86" t="s">
        <v>43</v>
      </c>
      <c r="G2" s="86"/>
      <c r="H2" s="84" t="s">
        <v>45</v>
      </c>
      <c r="I2" s="84"/>
      <c r="J2" s="84" t="s">
        <v>45</v>
      </c>
      <c r="K2" s="84"/>
      <c r="L2" s="78" t="s">
        <v>45</v>
      </c>
      <c r="M2" s="78"/>
      <c r="N2" s="78" t="s">
        <v>44</v>
      </c>
      <c r="O2" s="78"/>
      <c r="P2" s="83"/>
      <c r="Q2" s="83"/>
      <c r="R2" s="78"/>
      <c r="S2" s="78"/>
      <c r="T2" s="78" t="s">
        <v>44</v>
      </c>
      <c r="U2" s="78"/>
      <c r="V2" s="77"/>
      <c r="W2" s="77"/>
      <c r="X2" s="78" t="s">
        <v>44</v>
      </c>
      <c r="Y2" s="78"/>
    </row>
    <row r="3" spans="1:48" s="16" customFormat="1" ht="12.75" customHeight="1">
      <c r="D3" s="78" t="s">
        <v>36</v>
      </c>
      <c r="E3" s="78"/>
      <c r="F3" s="84" t="s">
        <v>34</v>
      </c>
      <c r="G3" s="84"/>
      <c r="H3" s="84" t="s">
        <v>89</v>
      </c>
      <c r="I3" s="84"/>
      <c r="J3" s="84" t="s">
        <v>40</v>
      </c>
      <c r="K3" s="84"/>
      <c r="L3" s="78" t="s">
        <v>54</v>
      </c>
      <c r="M3" s="78"/>
      <c r="N3" s="78" t="s">
        <v>57</v>
      </c>
      <c r="O3" s="78"/>
      <c r="P3" s="83" t="s">
        <v>40</v>
      </c>
      <c r="Q3" s="83"/>
      <c r="R3" s="78" t="s">
        <v>90</v>
      </c>
      <c r="S3" s="78"/>
      <c r="T3" s="78" t="s">
        <v>91</v>
      </c>
      <c r="U3" s="78"/>
      <c r="V3" s="77" t="s">
        <v>104</v>
      </c>
      <c r="W3" s="77"/>
      <c r="X3" s="78" t="s">
        <v>60</v>
      </c>
      <c r="Y3" s="78"/>
      <c r="Z3" s="1"/>
      <c r="AA3" s="1"/>
      <c r="AB3" s="1"/>
    </row>
    <row r="4" spans="1:48">
      <c r="A4" s="1"/>
      <c r="D4" s="81" t="s">
        <v>92</v>
      </c>
      <c r="E4" s="81"/>
      <c r="F4" s="79" t="s">
        <v>93</v>
      </c>
      <c r="G4" s="79"/>
      <c r="H4" s="79" t="s">
        <v>95</v>
      </c>
      <c r="I4" s="89"/>
      <c r="J4" s="79" t="s">
        <v>98</v>
      </c>
      <c r="K4" s="79"/>
      <c r="L4" s="81" t="s">
        <v>99</v>
      </c>
      <c r="M4" s="81"/>
      <c r="N4" s="81" t="s">
        <v>100</v>
      </c>
      <c r="O4" s="81"/>
      <c r="P4" s="80">
        <v>43772</v>
      </c>
      <c r="Q4" s="80"/>
      <c r="R4" s="81">
        <v>43778</v>
      </c>
      <c r="S4" s="81"/>
      <c r="T4" s="81">
        <v>43779</v>
      </c>
      <c r="U4" s="81"/>
      <c r="V4" s="82" t="s">
        <v>105</v>
      </c>
      <c r="W4" s="82"/>
      <c r="X4" s="81" t="s">
        <v>101</v>
      </c>
      <c r="Y4" s="81"/>
    </row>
    <row r="5" spans="1:48" ht="52.8">
      <c r="B5" s="5" t="s">
        <v>6</v>
      </c>
      <c r="C5" s="3"/>
      <c r="D5" s="56" t="s">
        <v>17</v>
      </c>
      <c r="E5" s="56" t="s">
        <v>18</v>
      </c>
      <c r="F5" s="55" t="s">
        <v>17</v>
      </c>
      <c r="G5" s="55" t="s">
        <v>18</v>
      </c>
      <c r="H5" s="55" t="s">
        <v>17</v>
      </c>
      <c r="I5" s="55" t="s">
        <v>18</v>
      </c>
      <c r="J5" s="55" t="s">
        <v>17</v>
      </c>
      <c r="K5" s="55" t="s">
        <v>18</v>
      </c>
      <c r="L5" s="56" t="s">
        <v>17</v>
      </c>
      <c r="M5" s="56" t="s">
        <v>18</v>
      </c>
      <c r="N5" s="56" t="s">
        <v>17</v>
      </c>
      <c r="O5" s="56" t="s">
        <v>18</v>
      </c>
      <c r="P5" s="57" t="s">
        <v>17</v>
      </c>
      <c r="Q5" s="57" t="s">
        <v>18</v>
      </c>
      <c r="R5" s="56" t="s">
        <v>17</v>
      </c>
      <c r="S5" s="56" t="s">
        <v>18</v>
      </c>
      <c r="T5" s="56" t="s">
        <v>17</v>
      </c>
      <c r="U5" s="56" t="s">
        <v>18</v>
      </c>
      <c r="V5" s="61" t="s">
        <v>17</v>
      </c>
      <c r="W5" s="61" t="s">
        <v>18</v>
      </c>
      <c r="X5" s="56" t="s">
        <v>17</v>
      </c>
      <c r="Y5" s="56" t="s">
        <v>18</v>
      </c>
      <c r="Z5" s="25" t="s">
        <v>16</v>
      </c>
    </row>
    <row r="6" spans="1:48" s="11" customFormat="1">
      <c r="A6" s="21" t="s">
        <v>1</v>
      </c>
      <c r="B6" s="18" t="s">
        <v>52</v>
      </c>
      <c r="C6" s="11" t="s">
        <v>116</v>
      </c>
      <c r="D6" s="47" t="s">
        <v>106</v>
      </c>
      <c r="E6" s="47"/>
      <c r="F6" s="58" t="s">
        <v>106</v>
      </c>
      <c r="G6" s="50">
        <v>11</v>
      </c>
      <c r="H6" s="66" t="s">
        <v>109</v>
      </c>
      <c r="I6" s="50">
        <v>17</v>
      </c>
      <c r="J6" s="47" t="s">
        <v>106</v>
      </c>
      <c r="K6" s="47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>
        <f>SUM(E6:Y6)</f>
        <v>44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>
      <c r="B7" s="23"/>
      <c r="C7" s="19"/>
      <c r="F7" s="14"/>
      <c r="G7" s="50"/>
      <c r="H7" s="50"/>
      <c r="I7" s="50"/>
      <c r="J7" s="47"/>
      <c r="K7" s="47"/>
    </row>
    <row r="8" spans="1:48">
      <c r="C8" s="4" t="s">
        <v>21</v>
      </c>
      <c r="D8" s="47">
        <v>1</v>
      </c>
      <c r="F8" s="58">
        <v>1</v>
      </c>
      <c r="G8" s="50"/>
      <c r="H8" s="50">
        <v>1</v>
      </c>
      <c r="I8" s="50"/>
      <c r="J8" s="47">
        <v>1</v>
      </c>
      <c r="K8" s="47"/>
      <c r="P8" s="11"/>
      <c r="Q8" s="11"/>
      <c r="V8" s="11"/>
      <c r="W8" s="11"/>
    </row>
    <row r="9" spans="1:48" s="9" customFormat="1">
      <c r="A9" s="10"/>
      <c r="C9" s="8" t="s">
        <v>22</v>
      </c>
      <c r="D9" s="47">
        <v>6</v>
      </c>
      <c r="E9" s="1"/>
      <c r="F9" s="58">
        <v>3</v>
      </c>
      <c r="G9" s="50"/>
      <c r="H9" s="50">
        <v>16</v>
      </c>
      <c r="I9" s="50"/>
      <c r="J9" s="47">
        <v>8</v>
      </c>
      <c r="K9" s="4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>
      <c r="B10" s="15"/>
      <c r="C10" s="15"/>
      <c r="F10" s="59"/>
      <c r="G10" s="47"/>
      <c r="H10" s="47"/>
      <c r="I10" s="47"/>
      <c r="J10" s="47"/>
      <c r="K10" s="47"/>
    </row>
    <row r="11" spans="1:48">
      <c r="A11" s="21"/>
      <c r="B11" s="23"/>
      <c r="C11" s="19"/>
      <c r="F11" s="60"/>
      <c r="G11" s="47"/>
      <c r="H11" s="47"/>
      <c r="I11" s="47"/>
      <c r="J11" s="47"/>
      <c r="K11" s="47"/>
      <c r="Z11" s="11"/>
      <c r="AA11" s="11"/>
      <c r="AB11" s="11"/>
    </row>
    <row r="12" spans="1:48">
      <c r="A12" s="21"/>
      <c r="B12" s="23"/>
      <c r="C12" s="19"/>
      <c r="J12" s="47"/>
      <c r="K12" s="47"/>
      <c r="Z12" s="11"/>
      <c r="AA12" s="11"/>
      <c r="AB12" s="11"/>
    </row>
    <row r="13" spans="1:48">
      <c r="A13" s="21"/>
      <c r="B13" s="11"/>
      <c r="C13" s="11"/>
      <c r="J13" s="47"/>
      <c r="K13" s="47"/>
    </row>
    <row r="14" spans="1:48">
      <c r="B14" s="23"/>
      <c r="C14" s="65"/>
    </row>
  </sheetData>
  <sortState ref="B11:C16">
    <sortCondition ref="B11"/>
  </sortState>
  <mergeCells count="44">
    <mergeCell ref="L1:M1"/>
    <mergeCell ref="J1:K1"/>
    <mergeCell ref="J2:K2"/>
    <mergeCell ref="L2:M2"/>
    <mergeCell ref="J4:K4"/>
    <mergeCell ref="L4:M4"/>
    <mergeCell ref="J3:K3"/>
    <mergeCell ref="L3:M3"/>
    <mergeCell ref="H1:I1"/>
    <mergeCell ref="H3:I3"/>
    <mergeCell ref="H2:I2"/>
    <mergeCell ref="H4:I4"/>
    <mergeCell ref="D1:E1"/>
    <mergeCell ref="D4:E4"/>
    <mergeCell ref="D3:E3"/>
    <mergeCell ref="D2:E2"/>
    <mergeCell ref="F1:G1"/>
    <mergeCell ref="F2:G2"/>
    <mergeCell ref="F3:G3"/>
    <mergeCell ref="F4:G4"/>
    <mergeCell ref="X1:Y1"/>
    <mergeCell ref="N2:O2"/>
    <mergeCell ref="P2:Q2"/>
    <mergeCell ref="R2:S2"/>
    <mergeCell ref="T2:U2"/>
    <mergeCell ref="V2:W2"/>
    <mergeCell ref="X2:Y2"/>
    <mergeCell ref="N1:O1"/>
    <mergeCell ref="P1:Q1"/>
    <mergeCell ref="R1:S1"/>
    <mergeCell ref="T1:U1"/>
    <mergeCell ref="V1:W1"/>
    <mergeCell ref="X3:Y3"/>
    <mergeCell ref="N4:O4"/>
    <mergeCell ref="P4:Q4"/>
    <mergeCell ref="R4:S4"/>
    <mergeCell ref="T4:U4"/>
    <mergeCell ref="V4:W4"/>
    <mergeCell ref="X4:Y4"/>
    <mergeCell ref="N3:O3"/>
    <mergeCell ref="P3:Q3"/>
    <mergeCell ref="R3:S3"/>
    <mergeCell ref="T3:U3"/>
    <mergeCell ref="V3:W3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2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8" sqref="B18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7" width="5.77734375" style="1" customWidth="1"/>
    <col min="8" max="8" width="5.77734375" style="9" customWidth="1"/>
    <col min="9" max="9" width="5.77734375" style="1" customWidth="1"/>
    <col min="10" max="10" width="5.77734375" style="9" customWidth="1"/>
    <col min="11" max="34" width="5.77734375" style="1" customWidth="1"/>
    <col min="35" max="16384" width="9.33203125" style="1"/>
  </cols>
  <sheetData>
    <row r="1" spans="1:56" ht="38.25" customHeight="1">
      <c r="A1" s="1" t="s">
        <v>15</v>
      </c>
      <c r="C1" s="2" t="s">
        <v>27</v>
      </c>
      <c r="D1" s="85" t="s">
        <v>58</v>
      </c>
      <c r="E1" s="85"/>
      <c r="F1" s="85" t="s">
        <v>35</v>
      </c>
      <c r="G1" s="85"/>
      <c r="H1" s="86" t="s">
        <v>33</v>
      </c>
      <c r="I1" s="86"/>
      <c r="J1" s="86" t="s">
        <v>37</v>
      </c>
      <c r="K1" s="86"/>
      <c r="L1" s="86" t="s">
        <v>84</v>
      </c>
      <c r="M1" s="86"/>
      <c r="N1" s="85" t="s">
        <v>125</v>
      </c>
      <c r="O1" s="85"/>
      <c r="P1" s="86" t="s">
        <v>107</v>
      </c>
      <c r="Q1" s="86"/>
      <c r="R1" s="86" t="s">
        <v>108</v>
      </c>
      <c r="S1" s="86"/>
      <c r="T1" s="85" t="s">
        <v>86</v>
      </c>
      <c r="U1" s="85"/>
      <c r="V1" s="85" t="s">
        <v>56</v>
      </c>
      <c r="W1" s="85"/>
      <c r="X1" s="88" t="s">
        <v>51</v>
      </c>
      <c r="Y1" s="88"/>
      <c r="Z1" s="85" t="s">
        <v>87</v>
      </c>
      <c r="AA1" s="85"/>
      <c r="AB1" s="85" t="s">
        <v>88</v>
      </c>
      <c r="AC1" s="85"/>
      <c r="AD1" s="87" t="s">
        <v>103</v>
      </c>
      <c r="AE1" s="87"/>
      <c r="AF1" s="85" t="s">
        <v>59</v>
      </c>
      <c r="AG1" s="85"/>
    </row>
    <row r="2" spans="1:56" ht="12.75" customHeight="1">
      <c r="A2" s="1"/>
      <c r="C2" s="2"/>
      <c r="D2" s="85" t="s">
        <v>43</v>
      </c>
      <c r="E2" s="85"/>
      <c r="F2" s="85" t="s">
        <v>45</v>
      </c>
      <c r="G2" s="85"/>
      <c r="H2" s="86" t="s">
        <v>43</v>
      </c>
      <c r="I2" s="86"/>
      <c r="J2" s="84" t="s">
        <v>44</v>
      </c>
      <c r="K2" s="84"/>
      <c r="L2" s="84" t="s">
        <v>45</v>
      </c>
      <c r="M2" s="84"/>
      <c r="N2" s="78" t="s">
        <v>43</v>
      </c>
      <c r="O2" s="78"/>
      <c r="P2" s="84" t="s">
        <v>43</v>
      </c>
      <c r="Q2" s="84"/>
      <c r="R2" s="84" t="s">
        <v>45</v>
      </c>
      <c r="S2" s="84"/>
      <c r="T2" s="78" t="s">
        <v>45</v>
      </c>
      <c r="U2" s="78"/>
      <c r="V2" s="78" t="s">
        <v>44</v>
      </c>
      <c r="W2" s="78"/>
      <c r="X2" s="83"/>
      <c r="Y2" s="83"/>
      <c r="Z2" s="78"/>
      <c r="AA2" s="78"/>
      <c r="AB2" s="78" t="s">
        <v>44</v>
      </c>
      <c r="AC2" s="78"/>
      <c r="AD2" s="77"/>
      <c r="AE2" s="77"/>
      <c r="AF2" s="78" t="s">
        <v>44</v>
      </c>
      <c r="AG2" s="78"/>
    </row>
    <row r="3" spans="1:56" s="16" customFormat="1" ht="12.75" customHeight="1">
      <c r="D3" s="78" t="s">
        <v>46</v>
      </c>
      <c r="E3" s="78"/>
      <c r="F3" s="78" t="s">
        <v>36</v>
      </c>
      <c r="G3" s="78"/>
      <c r="H3" s="84" t="s">
        <v>34</v>
      </c>
      <c r="I3" s="84"/>
      <c r="J3" s="84" t="s">
        <v>48</v>
      </c>
      <c r="K3" s="84"/>
      <c r="L3" s="84" t="s">
        <v>89</v>
      </c>
      <c r="M3" s="84"/>
      <c r="N3" s="78" t="s">
        <v>126</v>
      </c>
      <c r="O3" s="78"/>
      <c r="P3" s="84" t="s">
        <v>128</v>
      </c>
      <c r="Q3" s="84"/>
      <c r="R3" s="84" t="s">
        <v>40</v>
      </c>
      <c r="S3" s="84"/>
      <c r="T3" s="78" t="s">
        <v>54</v>
      </c>
      <c r="U3" s="78"/>
      <c r="V3" s="78" t="s">
        <v>57</v>
      </c>
      <c r="W3" s="78"/>
      <c r="X3" s="83" t="s">
        <v>40</v>
      </c>
      <c r="Y3" s="83"/>
      <c r="Z3" s="78" t="s">
        <v>90</v>
      </c>
      <c r="AA3" s="78"/>
      <c r="AB3" s="78" t="s">
        <v>91</v>
      </c>
      <c r="AC3" s="78"/>
      <c r="AD3" s="77" t="s">
        <v>104</v>
      </c>
      <c r="AE3" s="77"/>
      <c r="AF3" s="78" t="s">
        <v>60</v>
      </c>
      <c r="AG3" s="78"/>
      <c r="AH3" s="1"/>
      <c r="AI3" s="1"/>
      <c r="AJ3" s="1"/>
    </row>
    <row r="4" spans="1:56">
      <c r="A4" s="1"/>
      <c r="D4" s="81" t="s">
        <v>102</v>
      </c>
      <c r="E4" s="81"/>
      <c r="F4" s="81" t="s">
        <v>92</v>
      </c>
      <c r="G4" s="81"/>
      <c r="H4" s="79" t="s">
        <v>93</v>
      </c>
      <c r="I4" s="79"/>
      <c r="J4" s="79" t="s">
        <v>94</v>
      </c>
      <c r="K4" s="89"/>
      <c r="L4" s="79" t="s">
        <v>95</v>
      </c>
      <c r="M4" s="89"/>
      <c r="N4" s="81" t="s">
        <v>127</v>
      </c>
      <c r="O4" s="90"/>
      <c r="P4" s="79" t="s">
        <v>96</v>
      </c>
      <c r="Q4" s="89"/>
      <c r="R4" s="79" t="s">
        <v>98</v>
      </c>
      <c r="S4" s="79"/>
      <c r="T4" s="81" t="s">
        <v>99</v>
      </c>
      <c r="U4" s="81"/>
      <c r="V4" s="81" t="s">
        <v>100</v>
      </c>
      <c r="W4" s="81"/>
      <c r="X4" s="80">
        <v>43772</v>
      </c>
      <c r="Y4" s="80"/>
      <c r="Z4" s="81">
        <v>43778</v>
      </c>
      <c r="AA4" s="81"/>
      <c r="AB4" s="81">
        <v>43779</v>
      </c>
      <c r="AC4" s="81"/>
      <c r="AD4" s="82" t="s">
        <v>105</v>
      </c>
      <c r="AE4" s="82"/>
      <c r="AF4" s="81" t="s">
        <v>101</v>
      </c>
      <c r="AG4" s="81"/>
    </row>
    <row r="5" spans="1:56" ht="52.8">
      <c r="B5" s="5" t="s">
        <v>7</v>
      </c>
      <c r="C5" s="3"/>
      <c r="D5" s="6" t="s">
        <v>17</v>
      </c>
      <c r="E5" s="6" t="s">
        <v>18</v>
      </c>
      <c r="F5" s="56" t="s">
        <v>17</v>
      </c>
      <c r="G5" s="56" t="s">
        <v>18</v>
      </c>
      <c r="H5" s="55" t="s">
        <v>17</v>
      </c>
      <c r="I5" s="55" t="s">
        <v>18</v>
      </c>
      <c r="J5" s="55" t="s">
        <v>17</v>
      </c>
      <c r="K5" s="55" t="s">
        <v>18</v>
      </c>
      <c r="L5" s="55" t="s">
        <v>17</v>
      </c>
      <c r="M5" s="55" t="s">
        <v>18</v>
      </c>
      <c r="N5" s="56" t="s">
        <v>17</v>
      </c>
      <c r="O5" s="56" t="s">
        <v>18</v>
      </c>
      <c r="P5" s="55" t="s">
        <v>17</v>
      </c>
      <c r="Q5" s="55" t="s">
        <v>18</v>
      </c>
      <c r="R5" s="55" t="s">
        <v>17</v>
      </c>
      <c r="S5" s="55" t="s">
        <v>18</v>
      </c>
      <c r="T5" s="56" t="s">
        <v>17</v>
      </c>
      <c r="U5" s="56" t="s">
        <v>18</v>
      </c>
      <c r="V5" s="56" t="s">
        <v>17</v>
      </c>
      <c r="W5" s="56" t="s">
        <v>18</v>
      </c>
      <c r="X5" s="57" t="s">
        <v>17</v>
      </c>
      <c r="Y5" s="57" t="s">
        <v>18</v>
      </c>
      <c r="Z5" s="56" t="s">
        <v>17</v>
      </c>
      <c r="AA5" s="56" t="s">
        <v>18</v>
      </c>
      <c r="AB5" s="56" t="s">
        <v>17</v>
      </c>
      <c r="AC5" s="56" t="s">
        <v>18</v>
      </c>
      <c r="AD5" s="61" t="s">
        <v>17</v>
      </c>
      <c r="AE5" s="61" t="s">
        <v>18</v>
      </c>
      <c r="AF5" s="56" t="s">
        <v>17</v>
      </c>
      <c r="AG5" s="56" t="s">
        <v>18</v>
      </c>
      <c r="AH5" s="25" t="s">
        <v>16</v>
      </c>
    </row>
    <row r="6" spans="1:56">
      <c r="A6" s="4" t="s">
        <v>1</v>
      </c>
      <c r="B6" s="11" t="s">
        <v>29</v>
      </c>
      <c r="C6" s="11" t="s">
        <v>116</v>
      </c>
      <c r="F6" s="47" t="s">
        <v>106</v>
      </c>
      <c r="G6" s="47"/>
      <c r="H6" s="58" t="s">
        <v>106</v>
      </c>
      <c r="I6" s="50">
        <v>11</v>
      </c>
      <c r="J6" s="58"/>
      <c r="K6" s="50"/>
      <c r="L6" s="66" t="s">
        <v>1</v>
      </c>
      <c r="M6" s="50">
        <v>20</v>
      </c>
      <c r="N6" s="69"/>
      <c r="O6" s="69"/>
      <c r="P6" s="47"/>
      <c r="Q6" s="47"/>
      <c r="R6" s="31" t="s">
        <v>49</v>
      </c>
      <c r="S6" s="47"/>
      <c r="X6" s="11"/>
      <c r="Y6" s="11"/>
      <c r="AD6" s="11"/>
      <c r="AE6" s="11"/>
      <c r="AH6" s="1">
        <f>SUM(G6:AG6)</f>
        <v>31</v>
      </c>
    </row>
    <row r="7" spans="1:56" s="11" customFormat="1">
      <c r="A7" s="21" t="s">
        <v>109</v>
      </c>
      <c r="B7" s="11" t="s">
        <v>26</v>
      </c>
      <c r="C7" s="24" t="s">
        <v>24</v>
      </c>
      <c r="D7" s="31" t="s">
        <v>61</v>
      </c>
      <c r="E7" s="47"/>
      <c r="F7" s="47"/>
      <c r="G7" s="47"/>
      <c r="H7" s="58" t="s">
        <v>109</v>
      </c>
      <c r="I7" s="50">
        <v>12</v>
      </c>
      <c r="J7" s="58"/>
      <c r="K7" s="50"/>
      <c r="L7" s="50"/>
      <c r="M7" s="50"/>
      <c r="N7" s="69"/>
      <c r="O7" s="69"/>
      <c r="P7" s="31" t="s">
        <v>49</v>
      </c>
      <c r="Q7" s="47"/>
      <c r="R7" s="31" t="s">
        <v>61</v>
      </c>
      <c r="S7" s="4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>
        <f t="shared" ref="AH7:AH12" si="0">SUM(G7:AG7)</f>
        <v>12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>
      <c r="A8" s="4" t="s">
        <v>109</v>
      </c>
      <c r="B8" s="1" t="s">
        <v>115</v>
      </c>
      <c r="C8" s="1" t="s">
        <v>116</v>
      </c>
      <c r="F8" s="47"/>
      <c r="G8" s="47"/>
      <c r="H8" s="58"/>
      <c r="I8" s="50"/>
      <c r="J8" s="58" t="s">
        <v>1</v>
      </c>
      <c r="K8" s="50">
        <v>12</v>
      </c>
      <c r="L8" s="31" t="s">
        <v>61</v>
      </c>
      <c r="M8" s="50"/>
      <c r="N8" s="69"/>
      <c r="O8" s="69"/>
      <c r="P8" s="47"/>
      <c r="Q8" s="47"/>
      <c r="R8" s="47"/>
      <c r="S8" s="47"/>
      <c r="X8" s="11"/>
      <c r="Y8" s="11"/>
      <c r="AD8" s="11"/>
      <c r="AE8" s="11"/>
      <c r="AH8" s="1">
        <f t="shared" si="0"/>
        <v>12</v>
      </c>
    </row>
    <row r="9" spans="1:56">
      <c r="A9" s="4" t="s">
        <v>114</v>
      </c>
      <c r="B9" s="1" t="s">
        <v>76</v>
      </c>
      <c r="C9" s="1" t="s">
        <v>116</v>
      </c>
      <c r="F9" s="47"/>
      <c r="G9" s="47"/>
      <c r="H9" s="58" t="s">
        <v>106</v>
      </c>
      <c r="I9" s="64">
        <v>11</v>
      </c>
      <c r="J9" s="58"/>
      <c r="K9" s="64"/>
      <c r="L9" s="64"/>
      <c r="M9" s="64"/>
      <c r="N9" s="69"/>
      <c r="O9" s="69"/>
      <c r="P9" s="47"/>
      <c r="Q9" s="47"/>
      <c r="R9" s="47"/>
      <c r="S9" s="47"/>
      <c r="X9" s="11"/>
      <c r="Y9" s="11"/>
      <c r="AD9" s="11"/>
      <c r="AE9" s="11"/>
      <c r="AH9" s="1">
        <f t="shared" si="0"/>
        <v>11</v>
      </c>
    </row>
    <row r="10" spans="1:56">
      <c r="A10" s="4" t="s">
        <v>119</v>
      </c>
      <c r="B10" s="1" t="s">
        <v>117</v>
      </c>
      <c r="C10" s="1" t="s">
        <v>116</v>
      </c>
      <c r="F10" s="47"/>
      <c r="G10" s="47"/>
      <c r="H10" s="58"/>
      <c r="I10" s="64"/>
      <c r="J10" s="58" t="s">
        <v>109</v>
      </c>
      <c r="K10" s="64">
        <v>9</v>
      </c>
      <c r="L10" s="64"/>
      <c r="M10" s="64"/>
      <c r="N10" s="69"/>
      <c r="O10" s="69"/>
      <c r="P10" s="47"/>
      <c r="Q10" s="47"/>
      <c r="R10" s="47"/>
      <c r="S10" s="47"/>
      <c r="X10" s="11"/>
      <c r="Y10" s="11"/>
      <c r="AD10" s="11"/>
      <c r="AE10" s="11"/>
      <c r="AH10" s="1">
        <f t="shared" si="0"/>
        <v>9</v>
      </c>
    </row>
    <row r="11" spans="1:56">
      <c r="A11" s="4" t="s">
        <v>120</v>
      </c>
      <c r="B11" s="1" t="s">
        <v>80</v>
      </c>
      <c r="C11" s="1" t="s">
        <v>71</v>
      </c>
      <c r="F11" s="47" t="s">
        <v>1</v>
      </c>
      <c r="G11" s="47"/>
      <c r="H11" s="14"/>
      <c r="I11" s="54"/>
      <c r="J11" s="14"/>
      <c r="K11" s="54"/>
      <c r="L11" s="54"/>
      <c r="M11" s="54"/>
      <c r="N11" s="69" t="s">
        <v>106</v>
      </c>
      <c r="O11" s="69"/>
      <c r="P11" s="47"/>
      <c r="Q11" s="47"/>
      <c r="R11" s="47"/>
      <c r="S11" s="47"/>
      <c r="AH11" s="1">
        <f t="shared" si="0"/>
        <v>0</v>
      </c>
    </row>
    <row r="12" spans="1:56">
      <c r="A12" s="4" t="s">
        <v>120</v>
      </c>
      <c r="B12" s="11" t="s">
        <v>78</v>
      </c>
      <c r="C12" s="11" t="s">
        <v>79</v>
      </c>
      <c r="F12" s="47"/>
      <c r="G12" s="47"/>
      <c r="H12" s="31" t="s">
        <v>61</v>
      </c>
      <c r="I12" s="54"/>
      <c r="J12" s="31" t="s">
        <v>61</v>
      </c>
      <c r="K12" s="54"/>
      <c r="L12" s="54"/>
      <c r="M12" s="54"/>
      <c r="N12" s="69"/>
      <c r="O12" s="69"/>
      <c r="P12" s="47"/>
      <c r="Q12" s="47"/>
      <c r="R12" s="47"/>
      <c r="S12" s="47"/>
      <c r="X12" s="11"/>
      <c r="Y12" s="11"/>
      <c r="AD12" s="11"/>
      <c r="AE12" s="11"/>
      <c r="AH12" s="1">
        <f t="shared" si="0"/>
        <v>0</v>
      </c>
    </row>
    <row r="13" spans="1:56" s="11" customFormat="1">
      <c r="A13" s="21"/>
      <c r="D13" s="32"/>
      <c r="E13" s="33"/>
      <c r="F13" s="32"/>
      <c r="G13" s="33"/>
      <c r="H13" s="58"/>
      <c r="I13" s="50"/>
      <c r="J13" s="58"/>
      <c r="K13" s="50"/>
      <c r="L13" s="50"/>
      <c r="M13" s="50"/>
      <c r="N13" s="69"/>
      <c r="O13" s="69"/>
      <c r="P13" s="47"/>
      <c r="Q13" s="47"/>
      <c r="R13" s="47"/>
      <c r="S13" s="4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s="11" customFormat="1">
      <c r="A14" s="21"/>
      <c r="C14" s="21" t="s">
        <v>21</v>
      </c>
      <c r="D14" s="47">
        <v>1</v>
      </c>
      <c r="E14" s="1"/>
      <c r="F14" s="47">
        <v>2</v>
      </c>
      <c r="G14" s="47"/>
      <c r="H14" s="60">
        <v>4</v>
      </c>
      <c r="I14" s="47"/>
      <c r="J14" s="60">
        <v>3</v>
      </c>
      <c r="K14" s="47"/>
      <c r="L14" s="47">
        <v>2</v>
      </c>
      <c r="M14" s="47"/>
      <c r="N14" s="47">
        <v>1</v>
      </c>
      <c r="O14" s="47"/>
      <c r="P14" s="47">
        <v>1</v>
      </c>
      <c r="Q14" s="47"/>
      <c r="R14" s="47">
        <v>1</v>
      </c>
      <c r="S14" s="47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s="9" customFormat="1">
      <c r="C15" s="8" t="s">
        <v>22</v>
      </c>
      <c r="D15" s="47">
        <v>11</v>
      </c>
      <c r="E15" s="1"/>
      <c r="F15" s="47">
        <v>8</v>
      </c>
      <c r="G15" s="47"/>
      <c r="H15" s="60">
        <v>6</v>
      </c>
      <c r="I15" s="47"/>
      <c r="J15" s="60">
        <v>7</v>
      </c>
      <c r="K15" s="47"/>
      <c r="L15" s="47">
        <v>31</v>
      </c>
      <c r="M15" s="47"/>
      <c r="N15" s="47">
        <v>3</v>
      </c>
      <c r="O15" s="47"/>
      <c r="P15" s="47">
        <v>17</v>
      </c>
      <c r="Q15" s="47"/>
      <c r="R15" s="47">
        <v>10</v>
      </c>
      <c r="S15" s="47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1"/>
      <c r="AI15" s="11"/>
      <c r="AJ15" s="1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>
      <c r="D16" s="31"/>
      <c r="E16" s="47"/>
      <c r="F16" s="31"/>
      <c r="G16" s="47"/>
      <c r="P16" s="47"/>
      <c r="Q16" s="47"/>
      <c r="R16" s="47"/>
      <c r="S16" s="47"/>
      <c r="AH16" s="11"/>
      <c r="AI16" s="11"/>
      <c r="AJ16" s="11"/>
    </row>
    <row r="17" spans="2:17">
      <c r="B17" s="11"/>
      <c r="C17" s="11"/>
      <c r="F17" s="47"/>
      <c r="G17" s="47"/>
      <c r="P17" s="47"/>
      <c r="Q17" s="47"/>
    </row>
    <row r="18" spans="2:17">
      <c r="B18" s="11"/>
      <c r="P18" s="47"/>
      <c r="Q18" s="47"/>
    </row>
    <row r="19" spans="2:17">
      <c r="B19" s="11"/>
      <c r="C19" s="11"/>
    </row>
    <row r="24" spans="2:17">
      <c r="C24" s="7"/>
    </row>
  </sheetData>
  <sortState ref="B6:AP12">
    <sortCondition descending="1" ref="AH6:AH12"/>
  </sortState>
  <mergeCells count="60">
    <mergeCell ref="AB3:AC3"/>
    <mergeCell ref="R4:S4"/>
    <mergeCell ref="X4:Y4"/>
    <mergeCell ref="V4:W4"/>
    <mergeCell ref="Z4:AA4"/>
    <mergeCell ref="AB4:AC4"/>
    <mergeCell ref="R3:S3"/>
    <mergeCell ref="X3:Y3"/>
    <mergeCell ref="V3:W3"/>
    <mergeCell ref="T3:U3"/>
    <mergeCell ref="T4:U4"/>
    <mergeCell ref="AB1:AC1"/>
    <mergeCell ref="R2:S2"/>
    <mergeCell ref="X2:Y2"/>
    <mergeCell ref="V2:W2"/>
    <mergeCell ref="Z2:AA2"/>
    <mergeCell ref="AB2:AC2"/>
    <mergeCell ref="R1:S1"/>
    <mergeCell ref="X1:Y1"/>
    <mergeCell ref="V1:W1"/>
    <mergeCell ref="T1:U1"/>
    <mergeCell ref="T2:U2"/>
    <mergeCell ref="L1:M1"/>
    <mergeCell ref="L2:M2"/>
    <mergeCell ref="L3:M3"/>
    <mergeCell ref="L4:M4"/>
    <mergeCell ref="Z1:AA1"/>
    <mergeCell ref="Z3:AA3"/>
    <mergeCell ref="N1:O1"/>
    <mergeCell ref="N2:O2"/>
    <mergeCell ref="N3:O3"/>
    <mergeCell ref="N4:O4"/>
    <mergeCell ref="J3:K3"/>
    <mergeCell ref="J4:K4"/>
    <mergeCell ref="H4:I4"/>
    <mergeCell ref="H2:I2"/>
    <mergeCell ref="H1:I1"/>
    <mergeCell ref="H3:I3"/>
    <mergeCell ref="AF3:AG3"/>
    <mergeCell ref="AD4:AE4"/>
    <mergeCell ref="AF4:AG4"/>
    <mergeCell ref="AF1:AG1"/>
    <mergeCell ref="AD2:AE2"/>
    <mergeCell ref="AF2:AG2"/>
    <mergeCell ref="D1:E1"/>
    <mergeCell ref="D2:E2"/>
    <mergeCell ref="D3:E3"/>
    <mergeCell ref="D4:E4"/>
    <mergeCell ref="AD3:AE3"/>
    <mergeCell ref="AD1:AE1"/>
    <mergeCell ref="P3:Q3"/>
    <mergeCell ref="P2:Q2"/>
    <mergeCell ref="P1:Q1"/>
    <mergeCell ref="P4:Q4"/>
    <mergeCell ref="F4:G4"/>
    <mergeCell ref="F1:G1"/>
    <mergeCell ref="F2:G2"/>
    <mergeCell ref="F3:G3"/>
    <mergeCell ref="J1:K1"/>
    <mergeCell ref="J2:K2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1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4" width="5.77734375" style="9" customWidth="1"/>
    <col min="5" max="5" width="5.77734375" style="1" customWidth="1"/>
    <col min="6" max="6" width="5.77734375" style="9" customWidth="1"/>
    <col min="7" max="28" width="5.77734375" style="1" customWidth="1"/>
    <col min="29" max="16384" width="9.33203125" style="1"/>
  </cols>
  <sheetData>
    <row r="1" spans="1:52" ht="39" customHeight="1">
      <c r="A1" s="1" t="s">
        <v>15</v>
      </c>
      <c r="C1" s="2" t="s">
        <v>27</v>
      </c>
      <c r="D1" s="86" t="s">
        <v>33</v>
      </c>
      <c r="E1" s="86"/>
      <c r="F1" s="86" t="s">
        <v>37</v>
      </c>
      <c r="G1" s="86"/>
      <c r="H1" s="86" t="s">
        <v>84</v>
      </c>
      <c r="I1" s="86"/>
      <c r="J1" s="86" t="s">
        <v>107</v>
      </c>
      <c r="K1" s="86"/>
      <c r="L1" s="86" t="s">
        <v>108</v>
      </c>
      <c r="M1" s="86"/>
      <c r="N1" s="85" t="s">
        <v>86</v>
      </c>
      <c r="O1" s="85"/>
      <c r="P1" s="85" t="s">
        <v>56</v>
      </c>
      <c r="Q1" s="85"/>
      <c r="R1" s="88" t="s">
        <v>51</v>
      </c>
      <c r="S1" s="88"/>
      <c r="T1" s="85" t="s">
        <v>87</v>
      </c>
      <c r="U1" s="85"/>
      <c r="V1" s="85" t="s">
        <v>88</v>
      </c>
      <c r="W1" s="85"/>
      <c r="X1" s="87" t="s">
        <v>103</v>
      </c>
      <c r="Y1" s="87"/>
      <c r="Z1" s="85" t="s">
        <v>59</v>
      </c>
      <c r="AA1" s="85"/>
    </row>
    <row r="2" spans="1:52" ht="12.75" customHeight="1">
      <c r="A2" s="1"/>
      <c r="C2" s="2"/>
      <c r="D2" s="86" t="s">
        <v>43</v>
      </c>
      <c r="E2" s="86"/>
      <c r="F2" s="84" t="s">
        <v>44</v>
      </c>
      <c r="G2" s="84"/>
      <c r="H2" s="84" t="s">
        <v>45</v>
      </c>
      <c r="I2" s="84"/>
      <c r="J2" s="84" t="s">
        <v>43</v>
      </c>
      <c r="K2" s="84"/>
      <c r="L2" s="84" t="s">
        <v>45</v>
      </c>
      <c r="M2" s="84"/>
      <c r="N2" s="78" t="s">
        <v>45</v>
      </c>
      <c r="O2" s="78"/>
      <c r="P2" s="78" t="s">
        <v>44</v>
      </c>
      <c r="Q2" s="78"/>
      <c r="R2" s="83"/>
      <c r="S2" s="83"/>
      <c r="T2" s="78"/>
      <c r="U2" s="78"/>
      <c r="V2" s="78" t="s">
        <v>44</v>
      </c>
      <c r="W2" s="78"/>
      <c r="X2" s="77"/>
      <c r="Y2" s="77"/>
      <c r="Z2" s="78" t="s">
        <v>44</v>
      </c>
      <c r="AA2" s="78"/>
    </row>
    <row r="3" spans="1:52" s="16" customFormat="1" ht="12.75" customHeight="1">
      <c r="D3" s="84" t="s">
        <v>34</v>
      </c>
      <c r="E3" s="84"/>
      <c r="F3" s="84" t="s">
        <v>48</v>
      </c>
      <c r="G3" s="84"/>
      <c r="H3" s="84" t="s">
        <v>89</v>
      </c>
      <c r="I3" s="84"/>
      <c r="J3" s="84" t="s">
        <v>128</v>
      </c>
      <c r="K3" s="84"/>
      <c r="L3" s="84" t="s">
        <v>40</v>
      </c>
      <c r="M3" s="84"/>
      <c r="N3" s="78" t="s">
        <v>54</v>
      </c>
      <c r="O3" s="78"/>
      <c r="P3" s="78" t="s">
        <v>57</v>
      </c>
      <c r="Q3" s="78"/>
      <c r="R3" s="83" t="s">
        <v>40</v>
      </c>
      <c r="S3" s="83"/>
      <c r="T3" s="78" t="s">
        <v>90</v>
      </c>
      <c r="U3" s="78"/>
      <c r="V3" s="78" t="s">
        <v>91</v>
      </c>
      <c r="W3" s="78"/>
      <c r="X3" s="77" t="s">
        <v>104</v>
      </c>
      <c r="Y3" s="77"/>
      <c r="Z3" s="78" t="s">
        <v>60</v>
      </c>
      <c r="AA3" s="78"/>
      <c r="AB3" s="1"/>
      <c r="AC3" s="1"/>
      <c r="AD3" s="1"/>
    </row>
    <row r="4" spans="1:52">
      <c r="A4" s="1"/>
      <c r="D4" s="79" t="s">
        <v>93</v>
      </c>
      <c r="E4" s="79"/>
      <c r="F4" s="79" t="s">
        <v>94</v>
      </c>
      <c r="G4" s="89"/>
      <c r="H4" s="79" t="s">
        <v>95</v>
      </c>
      <c r="I4" s="89"/>
      <c r="J4" s="79" t="s">
        <v>96</v>
      </c>
      <c r="K4" s="89"/>
      <c r="L4" s="79" t="s">
        <v>98</v>
      </c>
      <c r="M4" s="79"/>
      <c r="N4" s="81" t="s">
        <v>99</v>
      </c>
      <c r="O4" s="81"/>
      <c r="P4" s="81" t="s">
        <v>100</v>
      </c>
      <c r="Q4" s="81"/>
      <c r="R4" s="80">
        <v>43772</v>
      </c>
      <c r="S4" s="80"/>
      <c r="T4" s="81">
        <v>43778</v>
      </c>
      <c r="U4" s="81"/>
      <c r="V4" s="81">
        <v>43779</v>
      </c>
      <c r="W4" s="81"/>
      <c r="X4" s="82" t="s">
        <v>105</v>
      </c>
      <c r="Y4" s="82"/>
      <c r="Z4" s="81" t="s">
        <v>101</v>
      </c>
      <c r="AA4" s="81"/>
    </row>
    <row r="5" spans="1:52" ht="52.8">
      <c r="B5" s="5" t="s">
        <v>8</v>
      </c>
      <c r="C5" s="3"/>
      <c r="D5" s="55" t="s">
        <v>17</v>
      </c>
      <c r="E5" s="55" t="s">
        <v>18</v>
      </c>
      <c r="F5" s="55" t="s">
        <v>17</v>
      </c>
      <c r="G5" s="55" t="s">
        <v>18</v>
      </c>
      <c r="H5" s="55" t="s">
        <v>17</v>
      </c>
      <c r="I5" s="55" t="s">
        <v>18</v>
      </c>
      <c r="J5" s="55" t="s">
        <v>17</v>
      </c>
      <c r="K5" s="55" t="s">
        <v>18</v>
      </c>
      <c r="L5" s="55" t="s">
        <v>17</v>
      </c>
      <c r="M5" s="55" t="s">
        <v>18</v>
      </c>
      <c r="N5" s="56" t="s">
        <v>17</v>
      </c>
      <c r="O5" s="56" t="s">
        <v>18</v>
      </c>
      <c r="P5" s="56" t="s">
        <v>17</v>
      </c>
      <c r="Q5" s="56" t="s">
        <v>18</v>
      </c>
      <c r="R5" s="57" t="s">
        <v>17</v>
      </c>
      <c r="S5" s="57" t="s">
        <v>18</v>
      </c>
      <c r="T5" s="56" t="s">
        <v>17</v>
      </c>
      <c r="U5" s="56" t="s">
        <v>18</v>
      </c>
      <c r="V5" s="56" t="s">
        <v>17</v>
      </c>
      <c r="W5" s="56" t="s">
        <v>18</v>
      </c>
      <c r="X5" s="61" t="s">
        <v>17</v>
      </c>
      <c r="Y5" s="61" t="s">
        <v>18</v>
      </c>
      <c r="Z5" s="56" t="s">
        <v>17</v>
      </c>
      <c r="AA5" s="56" t="s">
        <v>18</v>
      </c>
      <c r="AB5" s="25" t="s">
        <v>16</v>
      </c>
    </row>
    <row r="6" spans="1:52" s="15" customFormat="1">
      <c r="A6" s="21" t="s">
        <v>1</v>
      </c>
      <c r="B6" s="19" t="s">
        <v>23</v>
      </c>
      <c r="C6" s="11" t="s">
        <v>116</v>
      </c>
      <c r="D6" s="58"/>
      <c r="E6" s="66"/>
      <c r="F6" s="58"/>
      <c r="G6" s="66"/>
      <c r="H6" s="66" t="s">
        <v>1</v>
      </c>
      <c r="I6" s="66">
        <v>20</v>
      </c>
      <c r="J6" s="47" t="s">
        <v>1</v>
      </c>
      <c r="K6" s="47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>
        <f>SUM(D6:AA6)</f>
        <v>35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15" customFormat="1">
      <c r="A7" s="21" t="s">
        <v>109</v>
      </c>
      <c r="B7" s="19" t="s">
        <v>77</v>
      </c>
      <c r="C7" s="11" t="s">
        <v>116</v>
      </c>
      <c r="D7" s="58" t="s">
        <v>1</v>
      </c>
      <c r="E7" s="50">
        <v>15</v>
      </c>
      <c r="F7" s="58"/>
      <c r="G7" s="50"/>
      <c r="H7" s="50"/>
      <c r="I7" s="50"/>
      <c r="J7" s="47"/>
      <c r="K7" s="4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>
        <f>SUM(D7:AA7)</f>
        <v>15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>
      <c r="A8" s="21" t="s">
        <v>106</v>
      </c>
      <c r="B8" s="18" t="s">
        <v>50</v>
      </c>
      <c r="C8" s="24" t="s">
        <v>24</v>
      </c>
      <c r="D8" s="1"/>
      <c r="F8" s="47" t="s">
        <v>1</v>
      </c>
      <c r="G8" s="47">
        <v>12</v>
      </c>
      <c r="H8" s="9"/>
      <c r="J8" s="47"/>
      <c r="K8" s="47"/>
      <c r="L8" s="31" t="s">
        <v>49</v>
      </c>
      <c r="AB8" s="1">
        <f>SUM(D8:AA8)</f>
        <v>12</v>
      </c>
      <c r="AF8" s="11"/>
      <c r="AG8" s="11"/>
      <c r="AH8" s="11"/>
    </row>
    <row r="9" spans="1:52">
      <c r="A9" s="21" t="s">
        <v>114</v>
      </c>
      <c r="B9" s="18" t="s">
        <v>118</v>
      </c>
      <c r="C9" s="24" t="s">
        <v>24</v>
      </c>
      <c r="D9" s="1"/>
      <c r="F9" s="47" t="s">
        <v>106</v>
      </c>
      <c r="G9" s="47">
        <v>8</v>
      </c>
      <c r="H9" s="9"/>
      <c r="J9" s="47"/>
      <c r="K9" s="47"/>
      <c r="AB9" s="1">
        <f>SUM(D9:AA9)</f>
        <v>8</v>
      </c>
      <c r="AF9" s="11"/>
      <c r="AG9" s="11"/>
      <c r="AH9" s="11"/>
    </row>
    <row r="10" spans="1:52" s="15" customFormat="1">
      <c r="A10" s="4"/>
      <c r="B10" s="19"/>
      <c r="C10" s="11"/>
      <c r="D10" s="14"/>
      <c r="E10" s="50"/>
      <c r="F10" s="14"/>
      <c r="G10" s="50"/>
      <c r="H10" s="50"/>
      <c r="I10" s="50"/>
      <c r="J10" s="47"/>
      <c r="K10" s="4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>
      <c r="C11" s="4" t="s">
        <v>21</v>
      </c>
      <c r="D11" s="58">
        <v>1</v>
      </c>
      <c r="E11" s="50"/>
      <c r="F11" s="58">
        <v>2</v>
      </c>
      <c r="G11" s="50"/>
      <c r="H11" s="50">
        <v>1</v>
      </c>
      <c r="I11" s="50"/>
      <c r="J11" s="47">
        <v>1</v>
      </c>
      <c r="K11" s="47"/>
      <c r="L11" s="47">
        <v>19</v>
      </c>
      <c r="M11" s="47"/>
      <c r="R11" s="11"/>
      <c r="S11" s="11"/>
      <c r="X11" s="11"/>
      <c r="Y11" s="11"/>
    </row>
    <row r="12" spans="1:52" s="9" customFormat="1">
      <c r="A12" s="10"/>
      <c r="C12" s="8" t="s">
        <v>22</v>
      </c>
      <c r="D12" s="58">
        <v>3</v>
      </c>
      <c r="E12" s="50"/>
      <c r="F12" s="58">
        <v>8</v>
      </c>
      <c r="G12" s="50"/>
      <c r="H12" s="50">
        <v>49</v>
      </c>
      <c r="I12" s="50"/>
      <c r="J12" s="47">
        <v>20</v>
      </c>
      <c r="K12" s="47"/>
      <c r="L12" s="47">
        <v>1</v>
      </c>
      <c r="M12" s="4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s="15" customFormat="1">
      <c r="A13" s="4"/>
      <c r="B13" s="18"/>
      <c r="D13" s="59"/>
      <c r="E13" s="47"/>
      <c r="F13" s="60"/>
      <c r="G13" s="47"/>
      <c r="H13" s="47"/>
      <c r="I13" s="47"/>
      <c r="J13" s="47"/>
      <c r="K13" s="4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>
      <c r="B14" s="19"/>
      <c r="C14" s="11"/>
      <c r="J14" s="47"/>
      <c r="K14" s="47"/>
      <c r="AB14" s="11"/>
      <c r="AC14" s="11"/>
      <c r="AD14" s="11"/>
    </row>
    <row r="15" spans="1:52">
      <c r="B15" s="19"/>
      <c r="C15" s="11"/>
    </row>
  </sheetData>
  <sortState ref="B11:C20">
    <sortCondition ref="B11"/>
  </sortState>
  <mergeCells count="48">
    <mergeCell ref="H2:I2"/>
    <mergeCell ref="H3:I3"/>
    <mergeCell ref="J4:K4"/>
    <mergeCell ref="J3:K3"/>
    <mergeCell ref="J2:K2"/>
    <mergeCell ref="H4:I4"/>
    <mergeCell ref="D2:E2"/>
    <mergeCell ref="D3:E3"/>
    <mergeCell ref="D4:E4"/>
    <mergeCell ref="F4:G4"/>
    <mergeCell ref="F1:G1"/>
    <mergeCell ref="F2:G2"/>
    <mergeCell ref="F3:G3"/>
    <mergeCell ref="L1:M1"/>
    <mergeCell ref="N1:O1"/>
    <mergeCell ref="P1:Q1"/>
    <mergeCell ref="R1:S1"/>
    <mergeCell ref="D1:E1"/>
    <mergeCell ref="J1:K1"/>
    <mergeCell ref="H1:I1"/>
    <mergeCell ref="T2:U2"/>
    <mergeCell ref="V2:W2"/>
    <mergeCell ref="X2:Y2"/>
    <mergeCell ref="Z2:AA2"/>
    <mergeCell ref="T1:U1"/>
    <mergeCell ref="V1:W1"/>
    <mergeCell ref="X1:Y1"/>
    <mergeCell ref="Z1:AA1"/>
    <mergeCell ref="L3:M3"/>
    <mergeCell ref="N3:O3"/>
    <mergeCell ref="P3:Q3"/>
    <mergeCell ref="R3:S3"/>
    <mergeCell ref="L2:M2"/>
    <mergeCell ref="N2:O2"/>
    <mergeCell ref="P2:Q2"/>
    <mergeCell ref="R2:S2"/>
    <mergeCell ref="V4:W4"/>
    <mergeCell ref="X4:Y4"/>
    <mergeCell ref="Z4:AA4"/>
    <mergeCell ref="T3:U3"/>
    <mergeCell ref="V3:W3"/>
    <mergeCell ref="X3:Y3"/>
    <mergeCell ref="Z3:AA3"/>
    <mergeCell ref="L4:M4"/>
    <mergeCell ref="N4:O4"/>
    <mergeCell ref="P4:Q4"/>
    <mergeCell ref="R4:S4"/>
    <mergeCell ref="T4:U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női 50</vt:lpstr>
      <vt:lpstr>női 55</vt:lpstr>
      <vt:lpstr>női 60</vt:lpstr>
      <vt:lpstr>női 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2019-05-23T10:11:27Z</dcterms:modified>
  <cp:category>kick-box</cp:category>
</cp:coreProperties>
</file>