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firstSheet="13" activeTab="17"/>
  </bookViews>
  <sheets>
    <sheet name="női 50" sheetId="2" r:id="rId1"/>
    <sheet name="női 55" sheetId="4" r:id="rId2"/>
    <sheet name="női 60" sheetId="14" r:id="rId3"/>
    <sheet name="női 65" sheetId="26" r:id="rId4"/>
    <sheet name="női +65" sheetId="4101" r:id="rId5"/>
    <sheet name="női 70" sheetId="3892" r:id="rId6"/>
    <sheet name="női +70" sheetId="525" r:id="rId7"/>
    <sheet name="férfi 57" sheetId="46" r:id="rId8"/>
    <sheet name="férfi 63" sheetId="4097" r:id="rId9"/>
    <sheet name="férfi 69" sheetId="12" r:id="rId10"/>
    <sheet name="férfi 74" sheetId="264" r:id="rId11"/>
    <sheet name="férfi 79" sheetId="771" r:id="rId12"/>
    <sheet name="férfi 84" sheetId="267" r:id="rId13"/>
    <sheet name="férfi +84" sheetId="4102" r:id="rId14"/>
    <sheet name="férfi 89" sheetId="2826" r:id="rId15"/>
    <sheet name="férfi +89" sheetId="4103" r:id="rId16"/>
    <sheet name="férfi 94" sheetId="259" r:id="rId17"/>
    <sheet name="férfi +94" sheetId="4100" r:id="rId18"/>
  </sheets>
  <calcPr calcId="125725"/>
</workbook>
</file>

<file path=xl/calcChain.xml><?xml version="1.0" encoding="utf-8"?>
<calcChain xmlns="http://schemas.openxmlformats.org/spreadsheetml/2006/main">
  <c r="Z13" i="14"/>
  <c r="Z14"/>
  <c r="AJ17" i="267"/>
  <c r="AJ18"/>
  <c r="AD13" i="4097"/>
  <c r="T9" i="46"/>
  <c r="T10"/>
  <c r="AB10" i="525"/>
  <c r="AB11"/>
  <c r="AJ16" i="267"/>
  <c r="Z11" i="14"/>
  <c r="Z12"/>
  <c r="X11" i="12"/>
  <c r="X12"/>
  <c r="X13"/>
  <c r="Z12" i="259"/>
  <c r="Z13"/>
  <c r="Z14"/>
  <c r="T7" i="2826" l="1"/>
  <c r="T8"/>
  <c r="T9"/>
  <c r="T10"/>
  <c r="T11"/>
  <c r="T6"/>
  <c r="Z7" i="771"/>
  <c r="Z8"/>
  <c r="Z9"/>
  <c r="Z10"/>
  <c r="Z11"/>
  <c r="Z6"/>
  <c r="Z7" i="264"/>
  <c r="Z8"/>
  <c r="Z9"/>
  <c r="Z10"/>
  <c r="Z11"/>
  <c r="Z12"/>
  <c r="Z13"/>
  <c r="Z14"/>
  <c r="Z6"/>
  <c r="X7" i="12"/>
  <c r="X8"/>
  <c r="X9"/>
  <c r="X10"/>
  <c r="X6"/>
  <c r="AD7" i="4097"/>
  <c r="AD8"/>
  <c r="AD9"/>
  <c r="AD10"/>
  <c r="AD11"/>
  <c r="AD12"/>
  <c r="AD6"/>
  <c r="T7" i="46"/>
  <c r="T8"/>
  <c r="T6"/>
  <c r="AJ7" i="267"/>
  <c r="AJ8"/>
  <c r="AJ9"/>
  <c r="AJ11"/>
  <c r="AJ12"/>
  <c r="AJ13"/>
  <c r="AJ14"/>
  <c r="AJ15"/>
  <c r="AJ10"/>
  <c r="AJ6"/>
  <c r="F6" i="4103"/>
  <c r="AB9" i="525"/>
  <c r="N9" i="2"/>
  <c r="AB8" i="525"/>
  <c r="Z10" i="14"/>
  <c r="V13" i="4100"/>
  <c r="F7" i="4102"/>
  <c r="F6"/>
  <c r="F6" i="4101"/>
  <c r="N7" i="2"/>
  <c r="Z9" i="259"/>
  <c r="V15" i="4100"/>
  <c r="V7"/>
  <c r="Z11" i="259" l="1"/>
  <c r="V9" i="4100"/>
  <c r="V10"/>
  <c r="Z7" i="14"/>
  <c r="L6" i="4"/>
  <c r="T7" i="3892"/>
  <c r="V6" i="4100"/>
  <c r="V8"/>
  <c r="Z6" i="259"/>
  <c r="Z10"/>
  <c r="Z8"/>
  <c r="R6" i="26"/>
  <c r="Z6" i="14"/>
  <c r="R8" i="26"/>
  <c r="Z8" i="14"/>
  <c r="L7" i="4"/>
  <c r="N8" i="2"/>
  <c r="AB7" i="525"/>
  <c r="V12" i="4100"/>
  <c r="V14"/>
  <c r="Z7" i="259"/>
  <c r="T8" i="3892"/>
  <c r="V11" i="4100"/>
  <c r="AB6" i="525"/>
  <c r="T6" i="3892"/>
  <c r="R7" i="26"/>
  <c r="Z9" i="14"/>
  <c r="L8" i="4"/>
  <c r="N6" i="2"/>
</calcChain>
</file>

<file path=xl/sharedStrings.xml><?xml version="1.0" encoding="utf-8"?>
<sst xmlns="http://schemas.openxmlformats.org/spreadsheetml/2006/main" count="1470" uniqueCount="189">
  <si>
    <t>nők</t>
  </si>
  <si>
    <t>1.</t>
  </si>
  <si>
    <t>50 kg</t>
  </si>
  <si>
    <t>55 kg</t>
  </si>
  <si>
    <t>60 kg</t>
  </si>
  <si>
    <t>65 kg</t>
  </si>
  <si>
    <t>57 kg</t>
  </si>
  <si>
    <t>63 kg</t>
  </si>
  <si>
    <t>69 kg</t>
  </si>
  <si>
    <t xml:space="preserve">74 kg  </t>
  </si>
  <si>
    <t>79 kg</t>
  </si>
  <si>
    <t>84 kg</t>
  </si>
  <si>
    <t>89 kg</t>
  </si>
  <si>
    <t>94 kg</t>
  </si>
  <si>
    <t>70 kg</t>
  </si>
  <si>
    <t>férfiak</t>
  </si>
  <si>
    <t>összes pont</t>
  </si>
  <si>
    <t>hely</t>
  </si>
  <si>
    <t>pont</t>
  </si>
  <si>
    <t>+70 kg</t>
  </si>
  <si>
    <t>+94 kg</t>
  </si>
  <si>
    <t>mérlegelt:</t>
  </si>
  <si>
    <t>indult:</t>
  </si>
  <si>
    <t>Veres Richárd</t>
  </si>
  <si>
    <t>Békéscsabai LTP SE</t>
  </si>
  <si>
    <t>Nagy Henrietta</t>
  </si>
  <si>
    <t>Hídvégi Nándor</t>
  </si>
  <si>
    <t>pointfighting</t>
  </si>
  <si>
    <t>Rohonczi Jenő</t>
  </si>
  <si>
    <t>Veres Roland</t>
  </si>
  <si>
    <t>Bécsi Nikolett</t>
  </si>
  <si>
    <t>Veszprémi TBSE</t>
  </si>
  <si>
    <t>Busa Andrea</t>
  </si>
  <si>
    <t>Karlovac Open</t>
  </si>
  <si>
    <t>Karlovac</t>
  </si>
  <si>
    <t>Athens Challenge</t>
  </si>
  <si>
    <t>Athén</t>
  </si>
  <si>
    <t>Slovak Open</t>
  </si>
  <si>
    <t>Austrian Classics</t>
  </si>
  <si>
    <t>Innsbruck</t>
  </si>
  <si>
    <t>Budapest</t>
  </si>
  <si>
    <t>Korpádi Tamás</t>
  </si>
  <si>
    <t>Opauszki Dávid</t>
  </si>
  <si>
    <t>"B" kat.</t>
  </si>
  <si>
    <t>"C" kat.</t>
  </si>
  <si>
    <t>"A" kat.</t>
  </si>
  <si>
    <t>Conegliano</t>
  </si>
  <si>
    <t>Veres Alex</t>
  </si>
  <si>
    <t>Pozsony</t>
  </si>
  <si>
    <t>9-16.</t>
  </si>
  <si>
    <t>Viczián Roland</t>
  </si>
  <si>
    <t>Cselovszki Patrik</t>
  </si>
  <si>
    <t>Százhalombattai KBSE</t>
  </si>
  <si>
    <t>Rimini</t>
  </si>
  <si>
    <t>Skorpió KBSE</t>
  </si>
  <si>
    <t>Czech Open</t>
  </si>
  <si>
    <t>Prága</t>
  </si>
  <si>
    <t>Golden Glove  EC</t>
  </si>
  <si>
    <t>Zágráb</t>
  </si>
  <si>
    <t>5-8.</t>
  </si>
  <si>
    <t>Juhász Ábel</t>
  </si>
  <si>
    <t>Czár Tibor</t>
  </si>
  <si>
    <t>Sztraczinszki Petra</t>
  </si>
  <si>
    <t>Galambos Kira</t>
  </si>
  <si>
    <t>Gál Edina</t>
  </si>
  <si>
    <t>Magyar István</t>
  </si>
  <si>
    <t>Murvai Vanessza</t>
  </si>
  <si>
    <t>HED-LAND SSE</t>
  </si>
  <si>
    <t>Sági Zoltán</t>
  </si>
  <si>
    <t>Beremend Sport Kft.</t>
  </si>
  <si>
    <t>Balassa Tibor</t>
  </si>
  <si>
    <t>Nádudvar</t>
  </si>
  <si>
    <t>Csorba Zsanett</t>
  </si>
  <si>
    <t>Vörös Attila</t>
  </si>
  <si>
    <t>Bálint Martin</t>
  </si>
  <si>
    <t>Zajácz Bence</t>
  </si>
  <si>
    <t>Benedek Dániel</t>
  </si>
  <si>
    <t>Veresegyház KBSE</t>
  </si>
  <si>
    <t>Spiegel Soma</t>
  </si>
  <si>
    <t>Zrínyi Miklós KBA</t>
  </si>
  <si>
    <t>Camilla Jensen</t>
  </si>
  <si>
    <t>17-32.</t>
  </si>
  <si>
    <t>Irish Open</t>
  </si>
  <si>
    <t>I. Nádudvari Gasztro Kupa</t>
  </si>
  <si>
    <t>Bestfighter</t>
  </si>
  <si>
    <t>Dublin</t>
  </si>
  <si>
    <t>2019.02.02-03</t>
  </si>
  <si>
    <t>2019.02.08-10</t>
  </si>
  <si>
    <t>2019.02.15-17</t>
  </si>
  <si>
    <t>2019.03.01-03</t>
  </si>
  <si>
    <t>2019.03.29-31</t>
  </si>
  <si>
    <t>2019.04.12-14</t>
  </si>
  <si>
    <t>2019.05.16-19</t>
  </si>
  <si>
    <t>2019.06.14-16</t>
  </si>
  <si>
    <t>2019.10.04-05</t>
  </si>
  <si>
    <t>2019.01.19-20</t>
  </si>
  <si>
    <t>VB</t>
  </si>
  <si>
    <t>Antalya</t>
  </si>
  <si>
    <t>3.</t>
  </si>
  <si>
    <t>Pointfighting Cup</t>
  </si>
  <si>
    <t>Magyar Világkupa</t>
  </si>
  <si>
    <t>2.</t>
  </si>
  <si>
    <t>Bednanics Dominik</t>
  </si>
  <si>
    <t>4Fight KBSzSE</t>
  </si>
  <si>
    <t>Spáth Zoltán</t>
  </si>
  <si>
    <t>Árpád DSE</t>
  </si>
  <si>
    <t>4.</t>
  </si>
  <si>
    <t>Fésű Lajos</t>
  </si>
  <si>
    <t>Csepeli SzSE</t>
  </si>
  <si>
    <t>Maruscsák László</t>
  </si>
  <si>
    <t>Laczó Tamás</t>
  </si>
  <si>
    <t>5.</t>
  </si>
  <si>
    <t>6.</t>
  </si>
  <si>
    <t>Romero Alícia</t>
  </si>
  <si>
    <t>33-64.</t>
  </si>
  <si>
    <t>Aston Chris</t>
  </si>
  <si>
    <t>Harmónia VSzSE</t>
  </si>
  <si>
    <t>Balkan Open</t>
  </si>
  <si>
    <t>Tesanj</t>
  </si>
  <si>
    <t>2019.03.23-24</t>
  </si>
  <si>
    <t>Castellanza</t>
  </si>
  <si>
    <t>Jároszkievicz Krisztián</t>
  </si>
  <si>
    <t>Murvai Lívia</t>
  </si>
  <si>
    <t>2019.04.04-07</t>
  </si>
  <si>
    <t>4. International Turkish Open</t>
  </si>
  <si>
    <t>Csikós Péter</t>
  </si>
  <si>
    <t>Hunyadi SE</t>
  </si>
  <si>
    <t>Domokos Krisztián</t>
  </si>
  <si>
    <t>KHB International Masters</t>
  </si>
  <si>
    <t>Graz</t>
  </si>
  <si>
    <t>Grúber András</t>
  </si>
  <si>
    <t>Koknya Péter</t>
  </si>
  <si>
    <t>Török Szonja</t>
  </si>
  <si>
    <t xml:space="preserve">Jens Brinck </t>
  </si>
  <si>
    <t>EUSA</t>
  </si>
  <si>
    <t>2019.07.30-08.03</t>
  </si>
  <si>
    <t>+65 kg</t>
  </si>
  <si>
    <t>Vizsnyiczai Richárd</t>
  </si>
  <si>
    <t>Kulcsár Márió</t>
  </si>
  <si>
    <t>Bálint Zoltán Sándor</t>
  </si>
  <si>
    <t>Harangozó Gábor</t>
  </si>
  <si>
    <t>Agrobio Classic KBC</t>
  </si>
  <si>
    <t>2019.11.23-30</t>
  </si>
  <si>
    <t>Imre Tamás</t>
  </si>
  <si>
    <t>+84 kg</t>
  </si>
  <si>
    <t>Szabó Dorina</t>
  </si>
  <si>
    <t>Kónya Gabriella</t>
  </si>
  <si>
    <t>Bristol Open</t>
  </si>
  <si>
    <t>Bristol</t>
  </si>
  <si>
    <t>2019.10.12-13</t>
  </si>
  <si>
    <t>Kondár Anna</t>
  </si>
  <si>
    <t>9.</t>
  </si>
  <si>
    <t>7.</t>
  </si>
  <si>
    <t>8.</t>
  </si>
  <si>
    <t>Watford Open</t>
  </si>
  <si>
    <t>High Wycombe</t>
  </si>
  <si>
    <t>+89 kg</t>
  </si>
  <si>
    <t>10.</t>
  </si>
  <si>
    <t>Antti Rintanen</t>
  </si>
  <si>
    <t>Szabadidős és KBSE</t>
  </si>
  <si>
    <t>Déri Boldizsár</t>
  </si>
  <si>
    <t>Tóth Róbert</t>
  </si>
  <si>
    <t>Sleisz Attila</t>
  </si>
  <si>
    <t>Hegyesi KBSE</t>
  </si>
  <si>
    <t>LSP Team</t>
  </si>
  <si>
    <t>Buttyán Bence</t>
  </si>
  <si>
    <t>Spáth Péter</t>
  </si>
  <si>
    <t>Bárdos Dániel</t>
  </si>
  <si>
    <t>Magyar Harcos SE</t>
  </si>
  <si>
    <t>Pataki Klaudia</t>
  </si>
  <si>
    <t>Combat "D" SC</t>
  </si>
  <si>
    <t>Fürge Olívia</t>
  </si>
  <si>
    <t>Makó Budo</t>
  </si>
  <si>
    <t>Túri Edina</t>
  </si>
  <si>
    <t>Szigetvári Dóra</t>
  </si>
  <si>
    <t>Vozár Mihály</t>
  </si>
  <si>
    <t>II. Nádudvari Gasztro Kupa</t>
  </si>
  <si>
    <t>Loós Dominik</t>
  </si>
  <si>
    <t>Master Class</t>
  </si>
  <si>
    <t>Enyingi Ádám</t>
  </si>
  <si>
    <t>Pétfürdői DSE</t>
  </si>
  <si>
    <t>Vonyó András</t>
  </si>
  <si>
    <t>Darazsak Veszprém</t>
  </si>
  <si>
    <t>Mikulás Kupa</t>
  </si>
  <si>
    <t>Esztergom</t>
  </si>
  <si>
    <t>Ráckevei KBSE</t>
  </si>
  <si>
    <t>Kiss Georgina Dzsesszika</t>
  </si>
  <si>
    <t>Bartus Mónika</t>
  </si>
  <si>
    <t>Száz Gergely István</t>
  </si>
</sst>
</file>

<file path=xl/styles.xml><?xml version="1.0" encoding="utf-8"?>
<styleSheet xmlns="http://schemas.openxmlformats.org/spreadsheetml/2006/main">
  <fonts count="32">
    <font>
      <sz val="10"/>
      <name val="Times New Roman"/>
      <charset val="238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Times New Roman"/>
      <family val="1"/>
    </font>
    <font>
      <sz val="8"/>
      <name val="Times New Roman"/>
      <family val="1"/>
      <charset val="238"/>
    </font>
    <font>
      <sz val="10"/>
      <color rgb="FF0070C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25" fillId="0" borderId="0"/>
    <xf numFmtId="0" fontId="15" fillId="0" borderId="0"/>
    <xf numFmtId="0" fontId="15" fillId="0" borderId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24" fillId="7" borderId="1" applyNumberFormat="0" applyAlignment="0" applyProtection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5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6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6" fillId="0" borderId="0" xfId="38" applyFont="1" applyFill="1" applyBorder="1" applyAlignment="1"/>
    <xf numFmtId="0" fontId="6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40" applyFont="1"/>
    <xf numFmtId="0" fontId="1" fillId="0" borderId="0" xfId="0" applyFont="1" applyFill="1" applyAlignment="1"/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1" fillId="0" borderId="0" xfId="39" applyFont="1"/>
    <xf numFmtId="0" fontId="1" fillId="0" borderId="0" xfId="39" applyFont="1" applyBorder="1"/>
    <xf numFmtId="0" fontId="26" fillId="0" borderId="0" xfId="0" applyFont="1" applyBorder="1"/>
    <xf numFmtId="0" fontId="5" fillId="0" borderId="0" xfId="0" applyFont="1" applyBorder="1"/>
    <xf numFmtId="0" fontId="1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0" fillId="0" borderId="0" xfId="0" applyFont="1"/>
    <xf numFmtId="0" fontId="29" fillId="0" borderId="0" xfId="0" applyFont="1" applyFill="1"/>
    <xf numFmtId="14" fontId="6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23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4" borderId="0" xfId="0" applyFont="1" applyFill="1" applyAlignment="1">
      <alignment horizontal="center" textRotation="90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8" fillId="0" borderId="0" xfId="0" applyFont="1" applyFill="1" applyBorder="1"/>
    <xf numFmtId="0" fontId="1" fillId="0" borderId="0" xfId="0" applyFont="1" applyFill="1" applyAlignment="1">
      <alignment horizontal="center"/>
    </xf>
    <xf numFmtId="0" fontId="29" fillId="0" borderId="0" xfId="0" applyFont="1"/>
    <xf numFmtId="0" fontId="28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9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Fill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/>
    <xf numFmtId="0" fontId="28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49" fontId="28" fillId="0" borderId="0" xfId="0" applyNumberFormat="1" applyFont="1" applyFill="1" applyAlignment="1">
      <alignment horizontal="center"/>
    </xf>
    <xf numFmtId="0" fontId="28" fillId="0" borderId="0" xfId="0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1" fillId="0" borderId="0" xfId="0" applyFont="1"/>
    <xf numFmtId="0" fontId="31" fillId="0" borderId="0" xfId="0" applyFont="1" applyFill="1"/>
    <xf numFmtId="49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14" fontId="2" fillId="24" borderId="0" xfId="0" applyNumberFormat="1" applyFont="1" applyFill="1" applyAlignment="1">
      <alignment horizontal="center"/>
    </xf>
    <xf numFmtId="0" fontId="1" fillId="23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wrapText="1"/>
    </xf>
    <xf numFmtId="0" fontId="1" fillId="23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14" fontId="2" fillId="23" borderId="0" xfId="0" applyNumberFormat="1" applyFont="1" applyFill="1" applyAlignment="1">
      <alignment horizontal="center"/>
    </xf>
    <xf numFmtId="0" fontId="2" fillId="23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4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diákolimpia junior PF" xfId="38"/>
    <cellStyle name="Normál_férfi 84" xfId="39"/>
    <cellStyle name="Normál_női 70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5" width="5.77734375" style="1" customWidth="1"/>
    <col min="6" max="6" width="5.77734375" style="9" customWidth="1"/>
    <col min="7" max="14" width="5.77734375" style="1" customWidth="1"/>
    <col min="15" max="16384" width="9.33203125" style="1"/>
  </cols>
  <sheetData>
    <row r="1" spans="1:32" ht="39" customHeight="1">
      <c r="A1" s="1" t="s">
        <v>0</v>
      </c>
      <c r="C1" s="2" t="s">
        <v>27</v>
      </c>
      <c r="D1" s="102" t="s">
        <v>33</v>
      </c>
      <c r="E1" s="102"/>
      <c r="F1" s="102" t="s">
        <v>37</v>
      </c>
      <c r="G1" s="102"/>
      <c r="H1" s="102" t="s">
        <v>100</v>
      </c>
      <c r="I1" s="102"/>
      <c r="J1" s="102" t="s">
        <v>147</v>
      </c>
      <c r="K1" s="102"/>
      <c r="L1" s="103" t="s">
        <v>96</v>
      </c>
      <c r="M1" s="103"/>
    </row>
    <row r="2" spans="1:32" ht="12.75" customHeight="1">
      <c r="A2" s="1"/>
      <c r="C2" s="2"/>
      <c r="D2" s="102" t="s">
        <v>43</v>
      </c>
      <c r="E2" s="102"/>
      <c r="F2" s="104" t="s">
        <v>44</v>
      </c>
      <c r="G2" s="104"/>
      <c r="H2" s="104" t="s">
        <v>45</v>
      </c>
      <c r="I2" s="104"/>
      <c r="J2" s="104" t="s">
        <v>44</v>
      </c>
      <c r="K2" s="104"/>
      <c r="L2" s="105"/>
      <c r="M2" s="105"/>
    </row>
    <row r="3" spans="1:32" s="16" customFormat="1" ht="12.75" customHeight="1">
      <c r="D3" s="104" t="s">
        <v>34</v>
      </c>
      <c r="E3" s="104"/>
      <c r="F3" s="104" t="s">
        <v>48</v>
      </c>
      <c r="G3" s="104"/>
      <c r="H3" s="104" t="s">
        <v>40</v>
      </c>
      <c r="I3" s="104"/>
      <c r="J3" s="104" t="s">
        <v>148</v>
      </c>
      <c r="K3" s="104"/>
      <c r="L3" s="105" t="s">
        <v>97</v>
      </c>
      <c r="M3" s="105"/>
      <c r="N3" s="1"/>
      <c r="O3" s="1"/>
      <c r="P3" s="1"/>
      <c r="Q3" s="1"/>
    </row>
    <row r="4" spans="1:32">
      <c r="A4" s="1"/>
      <c r="D4" s="106" t="s">
        <v>87</v>
      </c>
      <c r="E4" s="106"/>
      <c r="F4" s="106" t="s">
        <v>88</v>
      </c>
      <c r="G4" s="107"/>
      <c r="H4" s="106" t="s">
        <v>92</v>
      </c>
      <c r="I4" s="106"/>
      <c r="J4" s="106" t="s">
        <v>149</v>
      </c>
      <c r="K4" s="106"/>
      <c r="L4" s="101" t="s">
        <v>142</v>
      </c>
      <c r="M4" s="101"/>
    </row>
    <row r="5" spans="1:32" ht="52.8">
      <c r="B5" s="5" t="s">
        <v>2</v>
      </c>
      <c r="C5" s="30"/>
      <c r="D5" s="54" t="s">
        <v>17</v>
      </c>
      <c r="E5" s="54" t="s">
        <v>18</v>
      </c>
      <c r="F5" s="54" t="s">
        <v>17</v>
      </c>
      <c r="G5" s="54" t="s">
        <v>18</v>
      </c>
      <c r="H5" s="54" t="s">
        <v>17</v>
      </c>
      <c r="I5" s="54" t="s">
        <v>18</v>
      </c>
      <c r="J5" s="54" t="s">
        <v>17</v>
      </c>
      <c r="K5" s="54" t="s">
        <v>18</v>
      </c>
      <c r="L5" s="59" t="s">
        <v>17</v>
      </c>
      <c r="M5" s="59" t="s">
        <v>18</v>
      </c>
      <c r="N5" s="25" t="s">
        <v>16</v>
      </c>
    </row>
    <row r="6" spans="1:32">
      <c r="A6" s="4" t="s">
        <v>1</v>
      </c>
      <c r="B6" s="15" t="s">
        <v>30</v>
      </c>
      <c r="C6" s="13" t="s">
        <v>31</v>
      </c>
      <c r="D6" s="56" t="s">
        <v>98</v>
      </c>
      <c r="E6" s="49">
        <v>11</v>
      </c>
      <c r="F6" s="56" t="s">
        <v>98</v>
      </c>
      <c r="G6" s="62">
        <v>8</v>
      </c>
      <c r="H6" s="61" t="s">
        <v>49</v>
      </c>
      <c r="I6" s="46"/>
      <c r="J6" s="76"/>
      <c r="K6" s="76"/>
      <c r="L6" s="46"/>
      <c r="M6" s="46"/>
      <c r="N6" s="1">
        <f>SUM(D6:M6)</f>
        <v>19</v>
      </c>
    </row>
    <row r="7" spans="1:32">
      <c r="A7" s="4" t="s">
        <v>101</v>
      </c>
      <c r="B7" s="15" t="s">
        <v>132</v>
      </c>
      <c r="C7" s="24" t="s">
        <v>108</v>
      </c>
      <c r="F7" s="58"/>
      <c r="G7" s="46"/>
      <c r="H7" s="46" t="s">
        <v>101</v>
      </c>
      <c r="I7" s="46">
        <v>17</v>
      </c>
      <c r="J7" s="46"/>
      <c r="K7" s="46"/>
      <c r="L7" s="46"/>
      <c r="M7" s="46"/>
      <c r="N7" s="1">
        <f>SUM(D7:M7)</f>
        <v>17</v>
      </c>
      <c r="O7" s="11"/>
      <c r="P7" s="11"/>
      <c r="Q7" s="11"/>
    </row>
    <row r="8" spans="1:32">
      <c r="A8" s="4" t="s">
        <v>98</v>
      </c>
      <c r="B8" s="15" t="s">
        <v>62</v>
      </c>
      <c r="C8" s="24" t="s">
        <v>24</v>
      </c>
      <c r="F8" s="58" t="s">
        <v>98</v>
      </c>
      <c r="G8" s="46">
        <v>8</v>
      </c>
      <c r="H8" s="46"/>
      <c r="I8" s="46"/>
      <c r="J8" s="46"/>
      <c r="K8" s="46"/>
      <c r="L8" s="46"/>
      <c r="M8" s="46"/>
      <c r="N8" s="1">
        <f>SUM(D8:M8)</f>
        <v>8</v>
      </c>
      <c r="O8" s="11"/>
      <c r="P8" s="11"/>
      <c r="Q8" s="11"/>
    </row>
    <row r="9" spans="1:32">
      <c r="A9" s="4" t="s">
        <v>106</v>
      </c>
      <c r="B9" s="15" t="s">
        <v>122</v>
      </c>
      <c r="C9" s="13" t="s">
        <v>108</v>
      </c>
      <c r="F9" s="58"/>
      <c r="G9" s="46"/>
      <c r="H9" s="46"/>
      <c r="I9" s="46"/>
      <c r="J9" s="46" t="s">
        <v>98</v>
      </c>
      <c r="K9" s="46">
        <v>8</v>
      </c>
      <c r="L9" s="46" t="s">
        <v>1</v>
      </c>
      <c r="M9" s="46"/>
      <c r="N9" s="1">
        <f>SUM(D9:M9)</f>
        <v>8</v>
      </c>
      <c r="O9" s="11"/>
      <c r="P9" s="11"/>
      <c r="Q9" s="11"/>
    </row>
    <row r="10" spans="1:32" s="15" customFormat="1">
      <c r="A10" s="12"/>
      <c r="B10" s="13"/>
      <c r="C10" s="13"/>
      <c r="D10" s="14"/>
      <c r="E10" s="49"/>
      <c r="F10" s="14"/>
      <c r="G10" s="62"/>
      <c r="H10" s="46"/>
      <c r="I10" s="46"/>
      <c r="J10" s="76"/>
      <c r="K10" s="76"/>
      <c r="L10" s="46"/>
      <c r="M10" s="4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C11" s="4" t="s">
        <v>21</v>
      </c>
      <c r="D11" s="56">
        <v>1</v>
      </c>
      <c r="E11" s="49"/>
      <c r="F11" s="56">
        <v>2</v>
      </c>
      <c r="G11" s="62"/>
      <c r="H11" s="46">
        <v>2</v>
      </c>
      <c r="I11" s="46"/>
      <c r="J11" s="46">
        <v>1</v>
      </c>
      <c r="K11" s="46"/>
      <c r="L11" s="17">
        <v>1</v>
      </c>
      <c r="M11" s="17"/>
    </row>
    <row r="12" spans="1:32" s="9" customFormat="1">
      <c r="A12" s="8"/>
      <c r="C12" s="8" t="s">
        <v>22</v>
      </c>
      <c r="D12" s="56">
        <v>4</v>
      </c>
      <c r="E12" s="49"/>
      <c r="F12" s="56">
        <v>4</v>
      </c>
      <c r="G12" s="62"/>
      <c r="H12" s="46">
        <v>10</v>
      </c>
      <c r="I12" s="46"/>
      <c r="J12" s="46">
        <v>7</v>
      </c>
      <c r="K12" s="46"/>
      <c r="L12" s="46">
        <v>10</v>
      </c>
      <c r="M12" s="4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C13" s="7"/>
      <c r="D13" s="57"/>
      <c r="E13" s="46"/>
      <c r="F13" s="58"/>
      <c r="G13" s="46"/>
      <c r="H13" s="46"/>
      <c r="I13" s="46"/>
      <c r="J13" s="46"/>
      <c r="K13" s="46"/>
      <c r="L13" s="46"/>
      <c r="M13" s="46"/>
    </row>
    <row r="14" spans="1:32" s="15" customFormat="1">
      <c r="A14" s="4"/>
      <c r="B14" s="13"/>
      <c r="C14" s="13"/>
      <c r="D14" s="9"/>
      <c r="E14" s="1"/>
      <c r="F14" s="58"/>
      <c r="G14" s="46"/>
      <c r="H14" s="46"/>
      <c r="I14" s="46"/>
      <c r="J14" s="46"/>
      <c r="K14" s="46"/>
      <c r="L14" s="1"/>
      <c r="M14" s="1"/>
      <c r="N14" s="11"/>
      <c r="O14" s="11"/>
      <c r="P14" s="11"/>
      <c r="Q14" s="1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15" customFormat="1">
      <c r="A15" s="12"/>
      <c r="B15" s="13"/>
      <c r="C15" s="13"/>
      <c r="D15" s="9"/>
      <c r="E15" s="1"/>
      <c r="F15" s="9"/>
      <c r="G15" s="1"/>
      <c r="H15" s="1"/>
      <c r="I15" s="1"/>
      <c r="J15" s="46"/>
      <c r="K15" s="4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15" customFormat="1">
      <c r="A16" s="12"/>
      <c r="D16" s="9"/>
      <c r="E16" s="1"/>
      <c r="F16" s="9"/>
      <c r="G16" s="1"/>
      <c r="H16" s="1"/>
      <c r="I16" s="1"/>
      <c r="J16" s="46"/>
      <c r="K16" s="4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15" customFormat="1">
      <c r="A17" s="12"/>
      <c r="B17" s="13"/>
      <c r="C17" s="13"/>
      <c r="D17" s="9"/>
      <c r="E17" s="1"/>
      <c r="F17" s="9"/>
      <c r="G17" s="1"/>
      <c r="H17" s="1"/>
      <c r="I17" s="1"/>
      <c r="J17" s="46"/>
      <c r="K17" s="4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>
      <c r="B18" s="9"/>
      <c r="C18" s="9"/>
      <c r="J18" s="46"/>
      <c r="K18" s="46"/>
    </row>
    <row r="19" spans="1:32">
      <c r="B19" s="13"/>
      <c r="C19" s="13"/>
      <c r="J19" s="46"/>
      <c r="K19" s="46"/>
    </row>
    <row r="20" spans="1:32">
      <c r="J20" s="46"/>
      <c r="K20" s="46"/>
    </row>
    <row r="21" spans="1:32">
      <c r="B21" s="9"/>
      <c r="C21" s="9"/>
      <c r="J21" s="46"/>
      <c r="K21" s="46"/>
    </row>
    <row r="22" spans="1:32">
      <c r="J22" s="46"/>
      <c r="K22" s="46"/>
    </row>
    <row r="24" spans="1:32">
      <c r="B24" s="9"/>
      <c r="C24" s="9"/>
    </row>
  </sheetData>
  <sortState ref="B6:Z8">
    <sortCondition descending="1" ref="N6:N8"/>
  </sortState>
  <mergeCells count="20">
    <mergeCell ref="D1:E1"/>
    <mergeCell ref="D2:E2"/>
    <mergeCell ref="D3:E3"/>
    <mergeCell ref="D4:E4"/>
    <mergeCell ref="F1:G1"/>
    <mergeCell ref="F2:G2"/>
    <mergeCell ref="F3:G3"/>
    <mergeCell ref="F4:G4"/>
    <mergeCell ref="L4:M4"/>
    <mergeCell ref="H1:I1"/>
    <mergeCell ref="L1:M1"/>
    <mergeCell ref="H2:I2"/>
    <mergeCell ref="L2:M2"/>
    <mergeCell ref="L3:M3"/>
    <mergeCell ref="H4:I4"/>
    <mergeCell ref="H3:I3"/>
    <mergeCell ref="J1:K1"/>
    <mergeCell ref="J2:K2"/>
    <mergeCell ref="J3:K3"/>
    <mergeCell ref="J4:K4"/>
  </mergeCells>
  <phoneticPr fontId="0" type="noConversion"/>
  <printOptions gridLines="1"/>
  <pageMargins left="0.42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2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" customWidth="1"/>
    <col min="6" max="6" width="5.77734375" style="9" customWidth="1"/>
    <col min="7" max="7" width="5.77734375" style="1" customWidth="1"/>
    <col min="8" max="8" width="5.77734375" style="9" customWidth="1"/>
    <col min="9" max="24" width="5.77734375" style="1" customWidth="1"/>
    <col min="25" max="16384" width="9.33203125" style="1"/>
  </cols>
  <sheetData>
    <row r="1" spans="1:48" ht="39" customHeight="1">
      <c r="A1" s="1" t="s">
        <v>15</v>
      </c>
      <c r="C1" s="2" t="s">
        <v>27</v>
      </c>
      <c r="D1" s="110" t="s">
        <v>154</v>
      </c>
      <c r="E1" s="110"/>
      <c r="F1" s="102" t="s">
        <v>33</v>
      </c>
      <c r="G1" s="102"/>
      <c r="H1" s="102" t="s">
        <v>37</v>
      </c>
      <c r="I1" s="102"/>
      <c r="J1" s="102" t="s">
        <v>82</v>
      </c>
      <c r="K1" s="102"/>
      <c r="L1" s="102" t="s">
        <v>99</v>
      </c>
      <c r="M1" s="102"/>
      <c r="N1" s="102" t="s">
        <v>100</v>
      </c>
      <c r="O1" s="102"/>
      <c r="P1" s="102" t="s">
        <v>55</v>
      </c>
      <c r="Q1" s="102"/>
      <c r="R1" s="102" t="s">
        <v>147</v>
      </c>
      <c r="S1" s="102"/>
      <c r="T1" s="110" t="s">
        <v>176</v>
      </c>
      <c r="U1" s="110"/>
      <c r="V1" s="103" t="s">
        <v>96</v>
      </c>
      <c r="W1" s="103"/>
    </row>
    <row r="2" spans="1:48" ht="12.75" customHeight="1">
      <c r="A2" s="1"/>
      <c r="C2" s="2"/>
      <c r="D2" s="110"/>
      <c r="E2" s="110"/>
      <c r="F2" s="102" t="s">
        <v>43</v>
      </c>
      <c r="G2" s="102"/>
      <c r="H2" s="104" t="s">
        <v>44</v>
      </c>
      <c r="I2" s="104"/>
      <c r="J2" s="104" t="s">
        <v>45</v>
      </c>
      <c r="K2" s="104"/>
      <c r="L2" s="104" t="s">
        <v>43</v>
      </c>
      <c r="M2" s="104"/>
      <c r="N2" s="104" t="s">
        <v>45</v>
      </c>
      <c r="O2" s="104"/>
      <c r="P2" s="104" t="s">
        <v>44</v>
      </c>
      <c r="Q2" s="104"/>
      <c r="R2" s="104" t="s">
        <v>44</v>
      </c>
      <c r="S2" s="104"/>
      <c r="T2" s="109"/>
      <c r="U2" s="109"/>
      <c r="V2" s="105"/>
      <c r="W2" s="105"/>
    </row>
    <row r="3" spans="1:48" s="16" customFormat="1" ht="12.75" customHeight="1">
      <c r="D3" s="109" t="s">
        <v>155</v>
      </c>
      <c r="E3" s="109"/>
      <c r="F3" s="104" t="s">
        <v>34</v>
      </c>
      <c r="G3" s="104"/>
      <c r="H3" s="104" t="s">
        <v>48</v>
      </c>
      <c r="I3" s="104"/>
      <c r="J3" s="104" t="s">
        <v>85</v>
      </c>
      <c r="K3" s="104"/>
      <c r="L3" s="104" t="s">
        <v>120</v>
      </c>
      <c r="M3" s="104"/>
      <c r="N3" s="104" t="s">
        <v>40</v>
      </c>
      <c r="O3" s="104"/>
      <c r="P3" s="104" t="s">
        <v>56</v>
      </c>
      <c r="Q3" s="104"/>
      <c r="R3" s="104" t="s">
        <v>148</v>
      </c>
      <c r="S3" s="104"/>
      <c r="T3" s="109" t="s">
        <v>71</v>
      </c>
      <c r="U3" s="109"/>
      <c r="V3" s="105" t="s">
        <v>97</v>
      </c>
      <c r="W3" s="105"/>
      <c r="X3" s="1"/>
      <c r="Y3" s="1"/>
      <c r="Z3" s="1"/>
    </row>
    <row r="4" spans="1:48">
      <c r="A4" s="1"/>
      <c r="D4" s="108">
        <v>43492</v>
      </c>
      <c r="E4" s="108"/>
      <c r="F4" s="106" t="s">
        <v>87</v>
      </c>
      <c r="G4" s="106"/>
      <c r="H4" s="106" t="s">
        <v>88</v>
      </c>
      <c r="I4" s="107"/>
      <c r="J4" s="106" t="s">
        <v>89</v>
      </c>
      <c r="K4" s="107"/>
      <c r="L4" s="106" t="s">
        <v>90</v>
      </c>
      <c r="M4" s="107"/>
      <c r="N4" s="106" t="s">
        <v>92</v>
      </c>
      <c r="O4" s="106"/>
      <c r="P4" s="106" t="s">
        <v>94</v>
      </c>
      <c r="Q4" s="106"/>
      <c r="R4" s="106" t="s">
        <v>149</v>
      </c>
      <c r="S4" s="106"/>
      <c r="T4" s="108">
        <v>43778</v>
      </c>
      <c r="U4" s="108"/>
      <c r="V4" s="101" t="s">
        <v>142</v>
      </c>
      <c r="W4" s="101"/>
    </row>
    <row r="5" spans="1:48" ht="52.8">
      <c r="B5" s="5" t="s">
        <v>8</v>
      </c>
      <c r="C5" s="3"/>
      <c r="D5" s="55" t="s">
        <v>17</v>
      </c>
      <c r="E5" s="55" t="s">
        <v>18</v>
      </c>
      <c r="F5" s="54" t="s">
        <v>17</v>
      </c>
      <c r="G5" s="54" t="s">
        <v>18</v>
      </c>
      <c r="H5" s="54" t="s">
        <v>17</v>
      </c>
      <c r="I5" s="54" t="s">
        <v>18</v>
      </c>
      <c r="J5" s="54" t="s">
        <v>17</v>
      </c>
      <c r="K5" s="54" t="s">
        <v>18</v>
      </c>
      <c r="L5" s="54" t="s">
        <v>17</v>
      </c>
      <c r="M5" s="54" t="s">
        <v>18</v>
      </c>
      <c r="N5" s="54" t="s">
        <v>17</v>
      </c>
      <c r="O5" s="54" t="s">
        <v>18</v>
      </c>
      <c r="P5" s="54" t="s">
        <v>17</v>
      </c>
      <c r="Q5" s="54" t="s">
        <v>18</v>
      </c>
      <c r="R5" s="54" t="s">
        <v>17</v>
      </c>
      <c r="S5" s="54" t="s">
        <v>18</v>
      </c>
      <c r="T5" s="55" t="s">
        <v>17</v>
      </c>
      <c r="U5" s="55" t="s">
        <v>18</v>
      </c>
      <c r="V5" s="59" t="s">
        <v>17</v>
      </c>
      <c r="W5" s="59" t="s">
        <v>18</v>
      </c>
      <c r="X5" s="25" t="s">
        <v>16</v>
      </c>
    </row>
    <row r="6" spans="1:48" s="15" customFormat="1">
      <c r="A6" s="21" t="s">
        <v>1</v>
      </c>
      <c r="B6" s="19" t="s">
        <v>23</v>
      </c>
      <c r="C6" s="11" t="s">
        <v>108</v>
      </c>
      <c r="D6" s="46"/>
      <c r="E6" s="46"/>
      <c r="F6" s="56"/>
      <c r="G6" s="64"/>
      <c r="H6" s="56"/>
      <c r="I6" s="64"/>
      <c r="J6" s="64" t="s">
        <v>1</v>
      </c>
      <c r="K6" s="64">
        <v>20</v>
      </c>
      <c r="L6" s="46" t="s">
        <v>1</v>
      </c>
      <c r="M6" s="46">
        <v>15</v>
      </c>
      <c r="N6" s="1"/>
      <c r="O6" s="1"/>
      <c r="P6" s="46" t="s">
        <v>1</v>
      </c>
      <c r="Q6" s="46">
        <v>12</v>
      </c>
      <c r="R6" s="31" t="s">
        <v>49</v>
      </c>
      <c r="S6" s="76"/>
      <c r="T6" s="46"/>
      <c r="U6" s="46"/>
      <c r="V6" s="46" t="s">
        <v>101</v>
      </c>
      <c r="W6" s="46"/>
      <c r="X6" s="1">
        <f t="shared" ref="X6:X13" si="0">SUM(D6:W6)</f>
        <v>47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15" customFormat="1">
      <c r="A7" s="21" t="s">
        <v>101</v>
      </c>
      <c r="B7" s="19" t="s">
        <v>75</v>
      </c>
      <c r="C7" s="11" t="s">
        <v>108</v>
      </c>
      <c r="D7" s="46"/>
      <c r="E7" s="46"/>
      <c r="F7" s="56" t="s">
        <v>1</v>
      </c>
      <c r="G7" s="49">
        <v>15</v>
      </c>
      <c r="H7" s="56"/>
      <c r="I7" s="49"/>
      <c r="J7" s="49"/>
      <c r="K7" s="49"/>
      <c r="L7" s="46"/>
      <c r="M7" s="46"/>
      <c r="N7" s="1"/>
      <c r="O7" s="1"/>
      <c r="P7" s="46" t="s">
        <v>101</v>
      </c>
      <c r="Q7" s="46">
        <v>9</v>
      </c>
      <c r="R7" s="46"/>
      <c r="S7" s="46"/>
      <c r="T7" s="46"/>
      <c r="U7" s="46"/>
      <c r="V7" s="46"/>
      <c r="W7" s="46"/>
      <c r="X7" s="1">
        <f t="shared" si="0"/>
        <v>24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>
      <c r="A8" s="21" t="s">
        <v>98</v>
      </c>
      <c r="B8" s="18" t="s">
        <v>50</v>
      </c>
      <c r="C8" s="24" t="s">
        <v>24</v>
      </c>
      <c r="F8" s="1"/>
      <c r="H8" s="46" t="s">
        <v>1</v>
      </c>
      <c r="I8" s="46">
        <v>12</v>
      </c>
      <c r="J8" s="9"/>
      <c r="L8" s="46"/>
      <c r="M8" s="46"/>
      <c r="N8" s="31" t="s">
        <v>49</v>
      </c>
      <c r="P8" s="46"/>
      <c r="Q8" s="46"/>
      <c r="R8" s="46"/>
      <c r="S8" s="46"/>
      <c r="T8" s="46"/>
      <c r="U8" s="46"/>
      <c r="V8" s="46"/>
      <c r="W8" s="46"/>
      <c r="X8" s="1">
        <f t="shared" si="0"/>
        <v>12</v>
      </c>
      <c r="AB8" s="11"/>
      <c r="AC8" s="11"/>
      <c r="AD8" s="11"/>
    </row>
    <row r="9" spans="1:48">
      <c r="A9" s="21" t="s">
        <v>106</v>
      </c>
      <c r="B9" s="18" t="s">
        <v>110</v>
      </c>
      <c r="C9" s="24" t="s">
        <v>24</v>
      </c>
      <c r="D9" s="46"/>
      <c r="F9" s="1"/>
      <c r="H9" s="46" t="s">
        <v>98</v>
      </c>
      <c r="I9" s="46">
        <v>8</v>
      </c>
      <c r="J9" s="9"/>
      <c r="L9" s="46"/>
      <c r="M9" s="46"/>
      <c r="P9" s="46"/>
      <c r="Q9" s="46"/>
      <c r="R9" s="76"/>
      <c r="S9" s="76"/>
      <c r="T9" s="46"/>
      <c r="U9" s="46"/>
      <c r="V9" s="46"/>
      <c r="W9" s="46"/>
      <c r="X9" s="1">
        <f t="shared" si="0"/>
        <v>8</v>
      </c>
      <c r="AB9" s="11"/>
      <c r="AC9" s="11"/>
      <c r="AD9" s="11"/>
    </row>
    <row r="10" spans="1:48">
      <c r="A10" s="21" t="s">
        <v>111</v>
      </c>
      <c r="B10" s="11" t="s">
        <v>29</v>
      </c>
      <c r="C10" s="11" t="s">
        <v>108</v>
      </c>
      <c r="D10" s="31" t="s">
        <v>59</v>
      </c>
      <c r="F10" s="1"/>
      <c r="H10" s="46"/>
      <c r="I10" s="46"/>
      <c r="J10" s="9"/>
      <c r="L10" s="46"/>
      <c r="M10" s="46"/>
      <c r="P10" s="46"/>
      <c r="Q10" s="46"/>
      <c r="R10" s="76"/>
      <c r="S10" s="76"/>
      <c r="T10" s="46"/>
      <c r="U10" s="46"/>
      <c r="V10" s="46"/>
      <c r="W10" s="46"/>
      <c r="X10" s="1">
        <f t="shared" si="0"/>
        <v>0</v>
      </c>
      <c r="AB10" s="11"/>
      <c r="AC10" s="11"/>
      <c r="AD10" s="11"/>
    </row>
    <row r="11" spans="1:48">
      <c r="A11" s="21" t="s">
        <v>111</v>
      </c>
      <c r="B11" s="11" t="s">
        <v>165</v>
      </c>
      <c r="C11" s="11" t="s">
        <v>126</v>
      </c>
      <c r="D11" s="31"/>
      <c r="F11" s="1"/>
      <c r="H11" s="46"/>
      <c r="I11" s="46"/>
      <c r="J11" s="9"/>
      <c r="L11" s="46"/>
      <c r="M11" s="46"/>
      <c r="P11" s="46"/>
      <c r="Q11" s="46"/>
      <c r="R11" s="76"/>
      <c r="S11" s="76"/>
      <c r="T11" s="46" t="s">
        <v>1</v>
      </c>
      <c r="U11" s="46"/>
      <c r="V11" s="46"/>
      <c r="W11" s="46"/>
      <c r="X11" s="1">
        <f t="shared" si="0"/>
        <v>0</v>
      </c>
      <c r="AB11" s="11"/>
      <c r="AC11" s="11"/>
      <c r="AD11" s="11"/>
    </row>
    <row r="12" spans="1:48">
      <c r="A12" s="21" t="s">
        <v>111</v>
      </c>
      <c r="B12" s="11" t="s">
        <v>166</v>
      </c>
      <c r="C12" s="11" t="s">
        <v>105</v>
      </c>
      <c r="D12" s="31"/>
      <c r="F12" s="1"/>
      <c r="H12" s="46"/>
      <c r="I12" s="46"/>
      <c r="J12" s="9"/>
      <c r="L12" s="46"/>
      <c r="M12" s="46"/>
      <c r="P12" s="46"/>
      <c r="Q12" s="46"/>
      <c r="R12" s="76"/>
      <c r="S12" s="76"/>
      <c r="T12" s="46" t="s">
        <v>101</v>
      </c>
      <c r="U12" s="46"/>
      <c r="V12" s="46"/>
      <c r="W12" s="46"/>
      <c r="X12" s="1">
        <f t="shared" si="0"/>
        <v>0</v>
      </c>
      <c r="AB12" s="11"/>
      <c r="AC12" s="11"/>
      <c r="AD12" s="11"/>
    </row>
    <row r="13" spans="1:48">
      <c r="A13" s="21" t="s">
        <v>111</v>
      </c>
      <c r="B13" s="11" t="s">
        <v>167</v>
      </c>
      <c r="C13" s="66" t="s">
        <v>168</v>
      </c>
      <c r="D13" s="31"/>
      <c r="F13" s="1"/>
      <c r="H13" s="46"/>
      <c r="I13" s="46"/>
      <c r="J13" s="9"/>
      <c r="L13" s="46"/>
      <c r="M13" s="46"/>
      <c r="P13" s="46"/>
      <c r="Q13" s="46"/>
      <c r="R13" s="76"/>
      <c r="S13" s="76"/>
      <c r="T13" s="46" t="s">
        <v>98</v>
      </c>
      <c r="U13" s="46"/>
      <c r="V13" s="46"/>
      <c r="W13" s="46"/>
      <c r="X13" s="1">
        <f t="shared" si="0"/>
        <v>0</v>
      </c>
      <c r="AB13" s="11"/>
      <c r="AC13" s="11"/>
      <c r="AD13" s="11"/>
    </row>
    <row r="14" spans="1:48" s="15" customFormat="1">
      <c r="A14" s="4"/>
      <c r="B14" s="19"/>
      <c r="C14" s="11"/>
      <c r="D14" s="46"/>
      <c r="E14" s="1"/>
      <c r="F14" s="14"/>
      <c r="G14" s="49"/>
      <c r="H14" s="14"/>
      <c r="I14" s="49"/>
      <c r="J14" s="49"/>
      <c r="K14" s="49"/>
      <c r="L14" s="46"/>
      <c r="M14" s="46"/>
      <c r="N14" s="1"/>
      <c r="O14" s="1"/>
      <c r="P14" s="46"/>
      <c r="Q14" s="46"/>
      <c r="R14" s="46"/>
      <c r="S14" s="46"/>
      <c r="T14" s="46"/>
      <c r="U14" s="46"/>
      <c r="V14" s="46"/>
      <c r="W14" s="46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>
      <c r="C15" s="4" t="s">
        <v>21</v>
      </c>
      <c r="D15" s="46">
        <v>1</v>
      </c>
      <c r="F15" s="56">
        <v>1</v>
      </c>
      <c r="G15" s="49"/>
      <c r="H15" s="56">
        <v>2</v>
      </c>
      <c r="I15" s="49"/>
      <c r="J15" s="49">
        <v>1</v>
      </c>
      <c r="K15" s="49"/>
      <c r="L15" s="46">
        <v>1</v>
      </c>
      <c r="M15" s="46"/>
      <c r="N15" s="46">
        <v>19</v>
      </c>
      <c r="O15" s="46"/>
      <c r="P15" s="46">
        <v>2</v>
      </c>
      <c r="Q15" s="46"/>
      <c r="R15" s="46">
        <v>1</v>
      </c>
      <c r="S15" s="46"/>
      <c r="T15" s="46">
        <v>3</v>
      </c>
      <c r="U15" s="46"/>
      <c r="V15" s="17">
        <v>1</v>
      </c>
      <c r="W15" s="17"/>
    </row>
    <row r="16" spans="1:48" s="9" customFormat="1">
      <c r="A16" s="10"/>
      <c r="C16" s="8" t="s">
        <v>22</v>
      </c>
      <c r="D16" s="46">
        <v>12</v>
      </c>
      <c r="E16" s="1"/>
      <c r="F16" s="56">
        <v>3</v>
      </c>
      <c r="G16" s="49"/>
      <c r="H16" s="56">
        <v>8</v>
      </c>
      <c r="I16" s="49"/>
      <c r="J16" s="49">
        <v>49</v>
      </c>
      <c r="K16" s="49"/>
      <c r="L16" s="46">
        <v>20</v>
      </c>
      <c r="M16" s="46"/>
      <c r="N16" s="46">
        <v>1</v>
      </c>
      <c r="O16" s="46"/>
      <c r="P16" s="46">
        <v>4</v>
      </c>
      <c r="Q16" s="46"/>
      <c r="R16" s="46">
        <v>19</v>
      </c>
      <c r="S16" s="46"/>
      <c r="T16" s="46">
        <v>3</v>
      </c>
      <c r="U16" s="46"/>
      <c r="V16" s="46">
        <v>17</v>
      </c>
      <c r="W16" s="46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15" customFormat="1">
      <c r="A17" s="4"/>
      <c r="B17" s="18"/>
      <c r="D17" s="1"/>
      <c r="E17" s="1"/>
      <c r="F17" s="57"/>
      <c r="G17" s="46"/>
      <c r="H17" s="58"/>
      <c r="I17" s="46"/>
      <c r="J17" s="46"/>
      <c r="K17" s="46"/>
      <c r="L17" s="46"/>
      <c r="M17" s="46"/>
      <c r="N17" s="1"/>
      <c r="O17" s="1"/>
      <c r="P17" s="46"/>
      <c r="Q17" s="46"/>
      <c r="R17" s="46"/>
      <c r="S17" s="46"/>
      <c r="T17" s="46"/>
      <c r="U17" s="46"/>
      <c r="V17" s="46"/>
      <c r="W17" s="46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>
      <c r="B18" s="19"/>
      <c r="C18" s="11"/>
      <c r="L18" s="46"/>
      <c r="M18" s="46"/>
      <c r="P18" s="46"/>
      <c r="Q18" s="46"/>
      <c r="R18" s="46"/>
      <c r="S18" s="46"/>
      <c r="T18" s="46"/>
      <c r="U18" s="46"/>
      <c r="V18" s="46"/>
      <c r="W18" s="46"/>
      <c r="X18" s="11"/>
      <c r="Y18" s="11"/>
      <c r="Z18" s="11"/>
    </row>
    <row r="19" spans="1:48">
      <c r="B19" s="19"/>
      <c r="C19" s="11"/>
      <c r="R19" s="46"/>
      <c r="S19" s="46"/>
      <c r="V19" s="46"/>
      <c r="W19" s="46"/>
    </row>
    <row r="20" spans="1:48">
      <c r="R20" s="46"/>
      <c r="S20" s="46"/>
    </row>
    <row r="21" spans="1:48">
      <c r="R21" s="46"/>
      <c r="S21" s="46"/>
    </row>
    <row r="22" spans="1:48">
      <c r="R22" s="46"/>
      <c r="S22" s="46"/>
    </row>
    <row r="23" spans="1:48">
      <c r="R23" s="46"/>
      <c r="S23" s="46"/>
    </row>
    <row r="24" spans="1:48">
      <c r="R24" s="46"/>
      <c r="S24" s="46"/>
    </row>
    <row r="25" spans="1:48">
      <c r="R25" s="46"/>
      <c r="S25" s="46"/>
    </row>
  </sheetData>
  <sortState ref="B11:C20">
    <sortCondition ref="B11"/>
  </sortState>
  <mergeCells count="40">
    <mergeCell ref="D1:E1"/>
    <mergeCell ref="D2:E2"/>
    <mergeCell ref="D3:E3"/>
    <mergeCell ref="D4:E4"/>
    <mergeCell ref="J2:K2"/>
    <mergeCell ref="J3:K3"/>
    <mergeCell ref="H1:I1"/>
    <mergeCell ref="F2:G2"/>
    <mergeCell ref="F3:G3"/>
    <mergeCell ref="F4:G4"/>
    <mergeCell ref="H4:I4"/>
    <mergeCell ref="H2:I2"/>
    <mergeCell ref="H3:I3"/>
    <mergeCell ref="F1:G1"/>
    <mergeCell ref="P1:Q1"/>
    <mergeCell ref="L1:M1"/>
    <mergeCell ref="J1:K1"/>
    <mergeCell ref="N3:O3"/>
    <mergeCell ref="P3:Q3"/>
    <mergeCell ref="N2:O2"/>
    <mergeCell ref="P2:Q2"/>
    <mergeCell ref="L4:M4"/>
    <mergeCell ref="L3:M3"/>
    <mergeCell ref="L2:M2"/>
    <mergeCell ref="J4:K4"/>
    <mergeCell ref="N1:O1"/>
    <mergeCell ref="N4:O4"/>
    <mergeCell ref="T2:U2"/>
    <mergeCell ref="V2:W2"/>
    <mergeCell ref="T1:U1"/>
    <mergeCell ref="V1:W1"/>
    <mergeCell ref="R1:S1"/>
    <mergeCell ref="R2:S2"/>
    <mergeCell ref="T3:U3"/>
    <mergeCell ref="V3:W3"/>
    <mergeCell ref="P4:Q4"/>
    <mergeCell ref="T4:U4"/>
    <mergeCell ref="R4:S4"/>
    <mergeCell ref="V4:W4"/>
    <mergeCell ref="R3:S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2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7" sqref="B17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26" width="5.77734375" style="1" customWidth="1"/>
    <col min="27" max="16384" width="9.33203125" style="1"/>
  </cols>
  <sheetData>
    <row r="1" spans="1:50" ht="39" customHeight="1">
      <c r="A1" s="1" t="s">
        <v>15</v>
      </c>
      <c r="C1" s="2" t="s">
        <v>27</v>
      </c>
      <c r="D1" s="110" t="s">
        <v>154</v>
      </c>
      <c r="E1" s="110"/>
      <c r="F1" s="102" t="s">
        <v>57</v>
      </c>
      <c r="G1" s="102"/>
      <c r="H1" s="102" t="s">
        <v>33</v>
      </c>
      <c r="I1" s="102"/>
      <c r="J1" s="102" t="s">
        <v>37</v>
      </c>
      <c r="K1" s="102"/>
      <c r="L1" s="102" t="s">
        <v>82</v>
      </c>
      <c r="M1" s="102"/>
      <c r="N1" s="102" t="s">
        <v>99</v>
      </c>
      <c r="O1" s="102"/>
      <c r="P1" s="102" t="s">
        <v>38</v>
      </c>
      <c r="Q1" s="102"/>
      <c r="R1" s="102" t="s">
        <v>83</v>
      </c>
      <c r="S1" s="102"/>
      <c r="T1" s="110" t="s">
        <v>134</v>
      </c>
      <c r="U1" s="110"/>
      <c r="V1" s="102" t="s">
        <v>55</v>
      </c>
      <c r="W1" s="102"/>
      <c r="X1" s="103" t="s">
        <v>96</v>
      </c>
      <c r="Y1" s="103"/>
    </row>
    <row r="2" spans="1:50" ht="12.75" customHeight="1">
      <c r="A2" s="1"/>
      <c r="C2" s="2"/>
      <c r="D2" s="110"/>
      <c r="E2" s="110"/>
      <c r="F2" s="102" t="s">
        <v>43</v>
      </c>
      <c r="G2" s="102"/>
      <c r="H2" s="102" t="s">
        <v>43</v>
      </c>
      <c r="I2" s="102"/>
      <c r="J2" s="104" t="s">
        <v>44</v>
      </c>
      <c r="K2" s="104"/>
      <c r="L2" s="104" t="s">
        <v>45</v>
      </c>
      <c r="M2" s="104"/>
      <c r="N2" s="104" t="s">
        <v>43</v>
      </c>
      <c r="O2" s="104"/>
      <c r="P2" s="104" t="s">
        <v>45</v>
      </c>
      <c r="Q2" s="104"/>
      <c r="R2" s="102"/>
      <c r="S2" s="102"/>
      <c r="T2" s="86"/>
      <c r="U2" s="86"/>
      <c r="V2" s="104" t="s">
        <v>44</v>
      </c>
      <c r="W2" s="104"/>
      <c r="X2" s="105"/>
      <c r="Y2" s="105"/>
    </row>
    <row r="3" spans="1:50" s="16" customFormat="1" ht="12.75" customHeight="1">
      <c r="D3" s="109" t="s">
        <v>155</v>
      </c>
      <c r="E3" s="109"/>
      <c r="F3" s="104" t="s">
        <v>46</v>
      </c>
      <c r="G3" s="104"/>
      <c r="H3" s="104" t="s">
        <v>34</v>
      </c>
      <c r="I3" s="104"/>
      <c r="J3" s="104" t="s">
        <v>48</v>
      </c>
      <c r="K3" s="104"/>
      <c r="L3" s="104" t="s">
        <v>85</v>
      </c>
      <c r="M3" s="104"/>
      <c r="N3" s="104" t="s">
        <v>120</v>
      </c>
      <c r="O3" s="104"/>
      <c r="P3" s="104" t="s">
        <v>39</v>
      </c>
      <c r="Q3" s="104"/>
      <c r="R3" s="104" t="s">
        <v>71</v>
      </c>
      <c r="S3" s="104"/>
      <c r="T3" s="109" t="s">
        <v>58</v>
      </c>
      <c r="U3" s="109"/>
      <c r="V3" s="104" t="s">
        <v>56</v>
      </c>
      <c r="W3" s="104"/>
      <c r="X3" s="105" t="s">
        <v>97</v>
      </c>
      <c r="Y3" s="105"/>
      <c r="Z3" s="1"/>
      <c r="AA3" s="1"/>
      <c r="AB3" s="1"/>
    </row>
    <row r="4" spans="1:50">
      <c r="A4" s="1"/>
      <c r="D4" s="108">
        <v>43492</v>
      </c>
      <c r="E4" s="108"/>
      <c r="F4" s="106" t="s">
        <v>95</v>
      </c>
      <c r="G4" s="106"/>
      <c r="H4" s="106" t="s">
        <v>87</v>
      </c>
      <c r="I4" s="106"/>
      <c r="J4" s="106" t="s">
        <v>88</v>
      </c>
      <c r="K4" s="107"/>
      <c r="L4" s="106" t="s">
        <v>89</v>
      </c>
      <c r="M4" s="107"/>
      <c r="N4" s="106" t="s">
        <v>90</v>
      </c>
      <c r="O4" s="107"/>
      <c r="P4" s="106" t="s">
        <v>91</v>
      </c>
      <c r="Q4" s="107"/>
      <c r="R4" s="106">
        <v>43589</v>
      </c>
      <c r="S4" s="107"/>
      <c r="T4" s="111" t="s">
        <v>135</v>
      </c>
      <c r="U4" s="111"/>
      <c r="V4" s="106" t="s">
        <v>94</v>
      </c>
      <c r="W4" s="106"/>
      <c r="X4" s="101" t="s">
        <v>142</v>
      </c>
      <c r="Y4" s="101"/>
    </row>
    <row r="5" spans="1:50" ht="52.8">
      <c r="B5" s="5" t="s">
        <v>9</v>
      </c>
      <c r="C5" s="3"/>
      <c r="D5" s="55" t="s">
        <v>17</v>
      </c>
      <c r="E5" s="55" t="s">
        <v>18</v>
      </c>
      <c r="F5" s="54" t="s">
        <v>17</v>
      </c>
      <c r="G5" s="54" t="s">
        <v>18</v>
      </c>
      <c r="H5" s="54" t="s">
        <v>17</v>
      </c>
      <c r="I5" s="54" t="s">
        <v>18</v>
      </c>
      <c r="J5" s="54" t="s">
        <v>17</v>
      </c>
      <c r="K5" s="54" t="s">
        <v>18</v>
      </c>
      <c r="L5" s="54" t="s">
        <v>17</v>
      </c>
      <c r="M5" s="54" t="s">
        <v>18</v>
      </c>
      <c r="N5" s="54" t="s">
        <v>17</v>
      </c>
      <c r="O5" s="54" t="s">
        <v>18</v>
      </c>
      <c r="P5" s="54" t="s">
        <v>17</v>
      </c>
      <c r="Q5" s="54" t="s">
        <v>18</v>
      </c>
      <c r="R5" s="54" t="s">
        <v>17</v>
      </c>
      <c r="S5" s="54" t="s">
        <v>18</v>
      </c>
      <c r="T5" s="55" t="s">
        <v>17</v>
      </c>
      <c r="U5" s="55" t="s">
        <v>18</v>
      </c>
      <c r="V5" s="54" t="s">
        <v>17</v>
      </c>
      <c r="W5" s="54" t="s">
        <v>18</v>
      </c>
      <c r="X5" s="59" t="s">
        <v>17</v>
      </c>
      <c r="Y5" s="59" t="s">
        <v>18</v>
      </c>
      <c r="Z5" s="25" t="s">
        <v>16</v>
      </c>
    </row>
    <row r="6" spans="1:50">
      <c r="A6" s="4" t="s">
        <v>1</v>
      </c>
      <c r="B6" s="18" t="s">
        <v>73</v>
      </c>
      <c r="C6" s="11" t="s">
        <v>108</v>
      </c>
      <c r="D6" s="46"/>
      <c r="E6" s="46"/>
      <c r="F6" s="22" t="s">
        <v>81</v>
      </c>
      <c r="H6" s="14" t="s">
        <v>98</v>
      </c>
      <c r="I6" s="89">
        <v>11</v>
      </c>
      <c r="J6" s="14"/>
      <c r="K6" s="89"/>
      <c r="L6" s="89"/>
      <c r="M6" s="89"/>
      <c r="N6" s="31" t="s">
        <v>49</v>
      </c>
      <c r="O6" s="46"/>
      <c r="P6" s="31" t="s">
        <v>81</v>
      </c>
      <c r="Q6" s="46"/>
      <c r="R6" s="46" t="s">
        <v>1</v>
      </c>
      <c r="S6" s="46">
        <v>12</v>
      </c>
      <c r="T6" s="46"/>
      <c r="U6" s="46"/>
      <c r="V6" s="46"/>
      <c r="W6" s="46"/>
      <c r="X6" s="46"/>
      <c r="Y6" s="46"/>
      <c r="Z6" s="1">
        <f t="shared" ref="Z6:Z14" si="0">SUM(D6:Y6)</f>
        <v>23</v>
      </c>
    </row>
    <row r="7" spans="1:50" s="11" customFormat="1">
      <c r="A7" s="21" t="s">
        <v>101</v>
      </c>
      <c r="B7" s="19" t="s">
        <v>41</v>
      </c>
      <c r="C7" s="11" t="s">
        <v>108</v>
      </c>
      <c r="D7" s="46"/>
      <c r="E7" s="46"/>
      <c r="F7" s="1"/>
      <c r="G7" s="1"/>
      <c r="H7" s="9"/>
      <c r="I7" s="1"/>
      <c r="J7" s="9"/>
      <c r="K7" s="1"/>
      <c r="L7" s="46" t="s">
        <v>98</v>
      </c>
      <c r="M7" s="46">
        <v>16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 t="s">
        <v>98</v>
      </c>
      <c r="Y7" s="46"/>
      <c r="Z7" s="1">
        <f t="shared" si="0"/>
        <v>16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>
      <c r="A8" s="4" t="s">
        <v>98</v>
      </c>
      <c r="B8" s="11" t="s">
        <v>102</v>
      </c>
      <c r="C8" s="24" t="s">
        <v>103</v>
      </c>
      <c r="H8" s="56" t="s">
        <v>101</v>
      </c>
      <c r="I8" s="89">
        <v>12</v>
      </c>
      <c r="J8" s="56"/>
      <c r="K8" s="89"/>
      <c r="L8" s="89"/>
      <c r="M8" s="89"/>
      <c r="N8" s="46"/>
      <c r="O8" s="46"/>
      <c r="P8" s="46"/>
      <c r="Q8" s="46"/>
      <c r="R8" s="46"/>
      <c r="S8" s="46"/>
      <c r="T8" s="46"/>
      <c r="U8" s="46"/>
      <c r="V8" s="46"/>
      <c r="W8" s="46"/>
      <c r="X8" s="17"/>
      <c r="Y8" s="17"/>
      <c r="Z8" s="1">
        <f t="shared" si="0"/>
        <v>12</v>
      </c>
      <c r="AA8" s="11"/>
      <c r="AB8" s="11"/>
    </row>
    <row r="9" spans="1:50">
      <c r="A9" s="4" t="s">
        <v>98</v>
      </c>
      <c r="B9" s="19" t="s">
        <v>61</v>
      </c>
      <c r="C9" s="11" t="s">
        <v>24</v>
      </c>
      <c r="D9" s="46"/>
      <c r="J9" s="58" t="s">
        <v>1</v>
      </c>
      <c r="K9" s="46">
        <v>12</v>
      </c>
      <c r="L9" s="46"/>
      <c r="M9" s="46"/>
      <c r="N9" s="46"/>
      <c r="O9" s="46"/>
      <c r="P9" s="46"/>
      <c r="Q9" s="46"/>
      <c r="R9" s="46"/>
      <c r="S9" s="46"/>
      <c r="T9" s="31"/>
      <c r="U9" s="46"/>
      <c r="V9" s="46"/>
      <c r="W9" s="46"/>
      <c r="X9" s="46"/>
      <c r="Y9" s="46"/>
      <c r="Z9" s="1">
        <f t="shared" si="0"/>
        <v>12</v>
      </c>
    </row>
    <row r="10" spans="1:50">
      <c r="A10" s="4" t="s">
        <v>111</v>
      </c>
      <c r="B10" s="19" t="s">
        <v>76</v>
      </c>
      <c r="C10" s="11" t="s">
        <v>77</v>
      </c>
      <c r="D10" s="46"/>
      <c r="F10" s="22"/>
      <c r="G10" s="17"/>
      <c r="H10" s="56"/>
      <c r="I10" s="49"/>
      <c r="J10" s="56"/>
      <c r="K10" s="62"/>
      <c r="L10" s="64"/>
      <c r="M10" s="64"/>
      <c r="N10" s="46"/>
      <c r="O10" s="46"/>
      <c r="P10" s="46"/>
      <c r="Q10" s="46"/>
      <c r="R10" s="46" t="s">
        <v>101</v>
      </c>
      <c r="S10" s="46">
        <v>9</v>
      </c>
      <c r="T10" s="46"/>
      <c r="U10" s="46"/>
      <c r="V10" s="46"/>
      <c r="W10" s="46"/>
      <c r="X10" s="46"/>
      <c r="Y10" s="46"/>
      <c r="Z10" s="1">
        <f t="shared" si="0"/>
        <v>9</v>
      </c>
    </row>
    <row r="11" spans="1:50">
      <c r="A11" s="4" t="s">
        <v>111</v>
      </c>
      <c r="B11" s="19" t="s">
        <v>75</v>
      </c>
      <c r="C11" s="11" t="s">
        <v>108</v>
      </c>
      <c r="F11" s="22"/>
      <c r="G11" s="17"/>
      <c r="H11" s="56"/>
      <c r="I11" s="72"/>
      <c r="J11" s="56"/>
      <c r="K11" s="72"/>
      <c r="L11" s="72"/>
      <c r="M11" s="72"/>
      <c r="N11" s="46"/>
      <c r="O11" s="46"/>
      <c r="P11" s="46"/>
      <c r="Q11" s="46"/>
      <c r="R11" s="46"/>
      <c r="S11" s="46"/>
      <c r="T11" s="31"/>
      <c r="U11" s="46"/>
      <c r="V11" s="46" t="s">
        <v>98</v>
      </c>
      <c r="W11" s="46">
        <v>8</v>
      </c>
      <c r="X11" s="46"/>
      <c r="Y11" s="46"/>
      <c r="Z11" s="1">
        <f t="shared" si="0"/>
        <v>8</v>
      </c>
    </row>
    <row r="12" spans="1:50">
      <c r="A12" s="4" t="s">
        <v>152</v>
      </c>
      <c r="B12" s="19" t="s">
        <v>23</v>
      </c>
      <c r="C12" s="11" t="s">
        <v>108</v>
      </c>
      <c r="D12" s="22" t="s">
        <v>59</v>
      </c>
      <c r="F12" s="22" t="s">
        <v>59</v>
      </c>
      <c r="G12" s="17"/>
      <c r="H12" s="56"/>
      <c r="I12" s="86"/>
      <c r="J12" s="56"/>
      <c r="K12" s="86"/>
      <c r="L12" s="86"/>
      <c r="M12" s="8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1">
        <f t="shared" si="0"/>
        <v>0</v>
      </c>
    </row>
    <row r="13" spans="1:50">
      <c r="A13" s="4" t="s">
        <v>152</v>
      </c>
      <c r="B13" s="19" t="s">
        <v>137</v>
      </c>
      <c r="C13" s="11" t="s">
        <v>24</v>
      </c>
      <c r="F13" s="22"/>
      <c r="G13" s="17"/>
      <c r="H13" s="56"/>
      <c r="I13" s="86"/>
      <c r="J13" s="56"/>
      <c r="K13" s="86"/>
      <c r="L13" s="86"/>
      <c r="M13" s="86"/>
      <c r="N13" s="46"/>
      <c r="O13" s="46"/>
      <c r="P13" s="46"/>
      <c r="Q13" s="46"/>
      <c r="R13" s="46"/>
      <c r="S13" s="46"/>
      <c r="T13" s="46" t="s">
        <v>98</v>
      </c>
      <c r="U13" s="91"/>
      <c r="V13" s="46"/>
      <c r="W13" s="46"/>
      <c r="X13" s="46"/>
      <c r="Y13" s="46"/>
      <c r="Z13" s="1">
        <f t="shared" si="0"/>
        <v>0</v>
      </c>
    </row>
    <row r="14" spans="1:50">
      <c r="A14" s="4" t="s">
        <v>152</v>
      </c>
      <c r="B14" s="19" t="s">
        <v>138</v>
      </c>
      <c r="C14" s="11" t="s">
        <v>141</v>
      </c>
      <c r="F14" s="22"/>
      <c r="G14" s="17"/>
      <c r="H14" s="56"/>
      <c r="I14" s="87"/>
      <c r="J14" s="56"/>
      <c r="K14" s="87"/>
      <c r="L14" s="87"/>
      <c r="M14" s="87"/>
      <c r="N14" s="46"/>
      <c r="O14" s="46"/>
      <c r="P14" s="46"/>
      <c r="Q14" s="46"/>
      <c r="R14" s="46"/>
      <c r="S14" s="46"/>
      <c r="T14" s="31" t="s">
        <v>59</v>
      </c>
      <c r="U14" s="46"/>
      <c r="V14" s="46"/>
      <c r="W14" s="46"/>
      <c r="X14" s="46"/>
      <c r="Y14" s="46"/>
      <c r="Z14" s="1">
        <f t="shared" si="0"/>
        <v>0</v>
      </c>
    </row>
    <row r="15" spans="1:50">
      <c r="B15" s="11"/>
      <c r="C15" s="24"/>
      <c r="H15" s="56"/>
      <c r="I15" s="53"/>
      <c r="J15" s="56"/>
      <c r="K15" s="62"/>
      <c r="L15" s="64"/>
      <c r="M15" s="64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17"/>
      <c r="Y15" s="17"/>
    </row>
    <row r="16" spans="1:50">
      <c r="C16" s="4" t="s">
        <v>21</v>
      </c>
      <c r="D16" s="46">
        <v>1</v>
      </c>
      <c r="F16" s="20">
        <v>2</v>
      </c>
      <c r="G16" s="20"/>
      <c r="H16" s="56">
        <v>2</v>
      </c>
      <c r="I16" s="49"/>
      <c r="J16" s="56">
        <v>1</v>
      </c>
      <c r="K16" s="62"/>
      <c r="L16" s="64">
        <v>1</v>
      </c>
      <c r="M16" s="64"/>
      <c r="N16" s="46">
        <v>1</v>
      </c>
      <c r="O16" s="46"/>
      <c r="P16" s="46">
        <v>1</v>
      </c>
      <c r="Q16" s="46"/>
      <c r="R16" s="46">
        <v>2</v>
      </c>
      <c r="S16" s="46"/>
      <c r="T16" s="46">
        <v>2</v>
      </c>
      <c r="U16" s="46"/>
      <c r="V16" s="46">
        <v>1</v>
      </c>
      <c r="W16" s="46"/>
      <c r="X16" s="46">
        <v>1</v>
      </c>
      <c r="Y16" s="46"/>
    </row>
    <row r="17" spans="1:28">
      <c r="A17" s="10"/>
      <c r="B17" s="9"/>
      <c r="C17" s="8" t="s">
        <v>22</v>
      </c>
      <c r="D17" s="46">
        <v>8</v>
      </c>
      <c r="F17" s="20">
        <v>29</v>
      </c>
      <c r="G17" s="20"/>
      <c r="H17" s="56">
        <v>5</v>
      </c>
      <c r="I17" s="46"/>
      <c r="J17" s="58">
        <v>4</v>
      </c>
      <c r="K17" s="46"/>
      <c r="L17" s="46">
        <v>51</v>
      </c>
      <c r="M17" s="46"/>
      <c r="N17" s="46">
        <v>23</v>
      </c>
      <c r="O17" s="46"/>
      <c r="P17" s="46">
        <v>25</v>
      </c>
      <c r="Q17" s="46"/>
      <c r="R17" s="46">
        <v>2</v>
      </c>
      <c r="S17" s="46"/>
      <c r="T17" s="46">
        <v>8</v>
      </c>
      <c r="U17" s="46"/>
      <c r="V17" s="46">
        <v>5</v>
      </c>
      <c r="W17" s="46"/>
      <c r="X17" s="46">
        <v>13</v>
      </c>
      <c r="Y17" s="46"/>
    </row>
    <row r="18" spans="1:28">
      <c r="B18" s="13"/>
      <c r="C18" s="13"/>
      <c r="F18" s="20"/>
      <c r="G18" s="20"/>
      <c r="H18" s="58"/>
      <c r="I18" s="46"/>
      <c r="J18" s="58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Z18" s="11"/>
      <c r="AA18" s="11"/>
      <c r="AB18" s="11"/>
    </row>
    <row r="19" spans="1:28">
      <c r="B19" s="18"/>
      <c r="C19" s="24"/>
      <c r="P19" s="46"/>
      <c r="Q19" s="46"/>
      <c r="R19" s="46"/>
      <c r="S19" s="46"/>
      <c r="T19" s="46"/>
      <c r="U19" s="46"/>
    </row>
    <row r="20" spans="1:28">
      <c r="B20" s="18"/>
      <c r="C20" s="24"/>
    </row>
    <row r="21" spans="1:28">
      <c r="B21" s="18"/>
      <c r="C21" s="48"/>
    </row>
    <row r="22" spans="1:28">
      <c r="B22" s="18"/>
      <c r="C22" s="24"/>
    </row>
  </sheetData>
  <sortState ref="B6:AH14">
    <sortCondition descending="1" ref="Z6:Z14"/>
  </sortState>
  <mergeCells count="43">
    <mergeCell ref="D1:E1"/>
    <mergeCell ref="D2:E2"/>
    <mergeCell ref="D3:E3"/>
    <mergeCell ref="D4:E4"/>
    <mergeCell ref="R4:S4"/>
    <mergeCell ref="R3:S3"/>
    <mergeCell ref="N3:O3"/>
    <mergeCell ref="P3:Q3"/>
    <mergeCell ref="P4:Q4"/>
    <mergeCell ref="N4:O4"/>
    <mergeCell ref="R2:S2"/>
    <mergeCell ref="R1:S1"/>
    <mergeCell ref="N1:O1"/>
    <mergeCell ref="P1:Q1"/>
    <mergeCell ref="P2:Q2"/>
    <mergeCell ref="N2:O2"/>
    <mergeCell ref="J4:K4"/>
    <mergeCell ref="F3:G3"/>
    <mergeCell ref="F4:G4"/>
    <mergeCell ref="H3:I3"/>
    <mergeCell ref="H4:I4"/>
    <mergeCell ref="J3:K3"/>
    <mergeCell ref="F1:G1"/>
    <mergeCell ref="F2:G2"/>
    <mergeCell ref="H1:I1"/>
    <mergeCell ref="J1:K1"/>
    <mergeCell ref="H2:I2"/>
    <mergeCell ref="J2:K2"/>
    <mergeCell ref="L3:M3"/>
    <mergeCell ref="L4:M4"/>
    <mergeCell ref="T1:U1"/>
    <mergeCell ref="T3:U3"/>
    <mergeCell ref="T4:U4"/>
    <mergeCell ref="L1:M1"/>
    <mergeCell ref="L2:M2"/>
    <mergeCell ref="V1:W1"/>
    <mergeCell ref="V4:W4"/>
    <mergeCell ref="X3:Y3"/>
    <mergeCell ref="V3:W3"/>
    <mergeCell ref="V2:W2"/>
    <mergeCell ref="X2:Y2"/>
    <mergeCell ref="X4:Y4"/>
    <mergeCell ref="X1:Y1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2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" customWidth="1"/>
    <col min="6" max="6" width="5.77734375" style="9" customWidth="1"/>
    <col min="7" max="7" width="5.77734375" style="1" customWidth="1"/>
    <col min="8" max="8" width="5.77734375" style="9" customWidth="1"/>
    <col min="9" max="26" width="5.77734375" style="1" customWidth="1"/>
    <col min="27" max="16384" width="9.33203125" style="1"/>
  </cols>
  <sheetData>
    <row r="1" spans="1:50" ht="39" customHeight="1">
      <c r="A1" s="1" t="s">
        <v>15</v>
      </c>
      <c r="C1" s="2" t="s">
        <v>27</v>
      </c>
      <c r="D1" s="110" t="s">
        <v>154</v>
      </c>
      <c r="E1" s="110"/>
      <c r="F1" s="102" t="s">
        <v>33</v>
      </c>
      <c r="G1" s="102"/>
      <c r="H1" s="102" t="s">
        <v>37</v>
      </c>
      <c r="I1" s="102"/>
      <c r="J1" s="102" t="s">
        <v>82</v>
      </c>
      <c r="K1" s="102"/>
      <c r="L1" s="102" t="s">
        <v>99</v>
      </c>
      <c r="M1" s="102"/>
      <c r="N1" s="102" t="s">
        <v>124</v>
      </c>
      <c r="O1" s="102"/>
      <c r="P1" s="102" t="s">
        <v>38</v>
      </c>
      <c r="Q1" s="102"/>
      <c r="R1" s="102" t="s">
        <v>100</v>
      </c>
      <c r="S1" s="102"/>
      <c r="T1" s="102" t="s">
        <v>84</v>
      </c>
      <c r="U1" s="102"/>
      <c r="V1" s="102" t="s">
        <v>55</v>
      </c>
      <c r="W1" s="102"/>
      <c r="X1" s="103" t="s">
        <v>96</v>
      </c>
      <c r="Y1" s="103"/>
    </row>
    <row r="2" spans="1:50" ht="12.75" customHeight="1">
      <c r="A2" s="1"/>
      <c r="C2" s="2"/>
      <c r="D2" s="110"/>
      <c r="E2" s="110"/>
      <c r="F2" s="102" t="s">
        <v>43</v>
      </c>
      <c r="G2" s="102"/>
      <c r="H2" s="104" t="s">
        <v>44</v>
      </c>
      <c r="I2" s="104"/>
      <c r="J2" s="104" t="s">
        <v>45</v>
      </c>
      <c r="K2" s="104"/>
      <c r="L2" s="104" t="s">
        <v>43</v>
      </c>
      <c r="M2" s="104"/>
      <c r="N2" s="104" t="s">
        <v>45</v>
      </c>
      <c r="O2" s="104"/>
      <c r="P2" s="104" t="s">
        <v>45</v>
      </c>
      <c r="Q2" s="104"/>
      <c r="R2" s="104" t="s">
        <v>45</v>
      </c>
      <c r="S2" s="104"/>
      <c r="T2" s="104" t="s">
        <v>45</v>
      </c>
      <c r="U2" s="104"/>
      <c r="V2" s="104" t="s">
        <v>44</v>
      </c>
      <c r="W2" s="104"/>
      <c r="X2" s="105"/>
      <c r="Y2" s="105"/>
    </row>
    <row r="3" spans="1:50" s="16" customFormat="1" ht="12.75" customHeight="1">
      <c r="D3" s="109" t="s">
        <v>155</v>
      </c>
      <c r="E3" s="109"/>
      <c r="F3" s="104" t="s">
        <v>34</v>
      </c>
      <c r="G3" s="104"/>
      <c r="H3" s="104" t="s">
        <v>48</v>
      </c>
      <c r="I3" s="104"/>
      <c r="J3" s="104" t="s">
        <v>85</v>
      </c>
      <c r="K3" s="104"/>
      <c r="L3" s="104" t="s">
        <v>120</v>
      </c>
      <c r="M3" s="104"/>
      <c r="N3" s="104" t="s">
        <v>97</v>
      </c>
      <c r="O3" s="104"/>
      <c r="P3" s="104" t="s">
        <v>39</v>
      </c>
      <c r="Q3" s="104"/>
      <c r="R3" s="104" t="s">
        <v>40</v>
      </c>
      <c r="S3" s="104"/>
      <c r="T3" s="104" t="s">
        <v>53</v>
      </c>
      <c r="U3" s="104"/>
      <c r="V3" s="104" t="s">
        <v>56</v>
      </c>
      <c r="W3" s="104"/>
      <c r="X3" s="105" t="s">
        <v>97</v>
      </c>
      <c r="Y3" s="105"/>
      <c r="Z3" s="1"/>
      <c r="AA3" s="1"/>
      <c r="AB3" s="1"/>
    </row>
    <row r="4" spans="1:50">
      <c r="A4" s="1"/>
      <c r="D4" s="108">
        <v>43492</v>
      </c>
      <c r="E4" s="108"/>
      <c r="F4" s="106" t="s">
        <v>87</v>
      </c>
      <c r="G4" s="106"/>
      <c r="H4" s="106" t="s">
        <v>88</v>
      </c>
      <c r="I4" s="107"/>
      <c r="J4" s="106" t="s">
        <v>89</v>
      </c>
      <c r="K4" s="107"/>
      <c r="L4" s="106" t="s">
        <v>90</v>
      </c>
      <c r="M4" s="107"/>
      <c r="N4" s="106" t="s">
        <v>123</v>
      </c>
      <c r="O4" s="107"/>
      <c r="P4" s="106" t="s">
        <v>91</v>
      </c>
      <c r="Q4" s="107"/>
      <c r="R4" s="106" t="s">
        <v>92</v>
      </c>
      <c r="S4" s="106"/>
      <c r="T4" s="106" t="s">
        <v>93</v>
      </c>
      <c r="U4" s="106"/>
      <c r="V4" s="106" t="s">
        <v>94</v>
      </c>
      <c r="W4" s="106"/>
      <c r="X4" s="101" t="s">
        <v>142</v>
      </c>
      <c r="Y4" s="101"/>
    </row>
    <row r="5" spans="1:50" ht="52.8">
      <c r="B5" s="5" t="s">
        <v>10</v>
      </c>
      <c r="C5" s="30"/>
      <c r="D5" s="55" t="s">
        <v>17</v>
      </c>
      <c r="E5" s="55" t="s">
        <v>18</v>
      </c>
      <c r="F5" s="54" t="s">
        <v>17</v>
      </c>
      <c r="G5" s="54" t="s">
        <v>18</v>
      </c>
      <c r="H5" s="54" t="s">
        <v>17</v>
      </c>
      <c r="I5" s="54" t="s">
        <v>18</v>
      </c>
      <c r="J5" s="54" t="s">
        <v>17</v>
      </c>
      <c r="K5" s="54" t="s">
        <v>18</v>
      </c>
      <c r="L5" s="54" t="s">
        <v>17</v>
      </c>
      <c r="M5" s="54" t="s">
        <v>18</v>
      </c>
      <c r="N5" s="54" t="s">
        <v>17</v>
      </c>
      <c r="O5" s="54" t="s">
        <v>18</v>
      </c>
      <c r="P5" s="54" t="s">
        <v>17</v>
      </c>
      <c r="Q5" s="54" t="s">
        <v>18</v>
      </c>
      <c r="R5" s="54" t="s">
        <v>17</v>
      </c>
      <c r="S5" s="54" t="s">
        <v>18</v>
      </c>
      <c r="T5" s="54" t="s">
        <v>17</v>
      </c>
      <c r="U5" s="54" t="s">
        <v>18</v>
      </c>
      <c r="V5" s="54" t="s">
        <v>17</v>
      </c>
      <c r="W5" s="54" t="s">
        <v>18</v>
      </c>
      <c r="X5" s="59" t="s">
        <v>17</v>
      </c>
      <c r="Y5" s="59" t="s">
        <v>18</v>
      </c>
      <c r="Z5" s="25" t="s">
        <v>16</v>
      </c>
    </row>
    <row r="6" spans="1:50" s="9" customFormat="1">
      <c r="A6" s="4" t="s">
        <v>1</v>
      </c>
      <c r="B6" s="19" t="s">
        <v>47</v>
      </c>
      <c r="C6" s="11" t="s">
        <v>108</v>
      </c>
      <c r="D6" s="46" t="s">
        <v>1</v>
      </c>
      <c r="E6" s="46">
        <v>12</v>
      </c>
      <c r="G6" s="1"/>
      <c r="I6" s="1"/>
      <c r="J6" s="14" t="s">
        <v>114</v>
      </c>
      <c r="K6" s="1"/>
      <c r="L6" s="46" t="s">
        <v>101</v>
      </c>
      <c r="M6" s="46">
        <v>12</v>
      </c>
      <c r="N6" s="46" t="s">
        <v>101</v>
      </c>
      <c r="O6" s="46">
        <v>17</v>
      </c>
      <c r="P6" s="46"/>
      <c r="Q6" s="46"/>
      <c r="R6" s="46" t="s">
        <v>98</v>
      </c>
      <c r="S6" s="46">
        <v>16</v>
      </c>
      <c r="T6" s="31" t="s">
        <v>81</v>
      </c>
      <c r="U6" s="46"/>
      <c r="V6" s="46" t="s">
        <v>1</v>
      </c>
      <c r="W6" s="46">
        <v>12</v>
      </c>
      <c r="X6" s="46" t="s">
        <v>101</v>
      </c>
      <c r="Y6" s="46"/>
      <c r="Z6" s="1">
        <f t="shared" ref="Z6:Z11" si="0">SUM(D6:Y6)</f>
        <v>69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>
      <c r="A7" s="4" t="s">
        <v>101</v>
      </c>
      <c r="B7" s="11" t="s">
        <v>60</v>
      </c>
      <c r="C7" s="11" t="s">
        <v>116</v>
      </c>
      <c r="D7" s="46"/>
      <c r="E7" s="46"/>
      <c r="F7" s="56" t="s">
        <v>101</v>
      </c>
      <c r="G7" s="73">
        <v>12</v>
      </c>
      <c r="H7" s="56" t="s">
        <v>1</v>
      </c>
      <c r="I7" s="73">
        <v>12</v>
      </c>
      <c r="J7" s="14" t="s">
        <v>114</v>
      </c>
      <c r="K7" s="73"/>
      <c r="L7" s="46"/>
      <c r="M7" s="46"/>
      <c r="N7" s="46"/>
      <c r="O7" s="46"/>
      <c r="P7" s="31" t="s">
        <v>49</v>
      </c>
      <c r="Q7" s="46"/>
      <c r="R7" s="31" t="s">
        <v>49</v>
      </c>
      <c r="S7" s="46"/>
      <c r="T7" s="46"/>
      <c r="U7" s="46"/>
      <c r="V7" s="46"/>
      <c r="W7" s="46"/>
      <c r="X7" s="46"/>
      <c r="Y7" s="46"/>
      <c r="Z7" s="1">
        <f t="shared" si="0"/>
        <v>24</v>
      </c>
    </row>
    <row r="8" spans="1:50" s="9" customFormat="1">
      <c r="A8" s="4" t="s">
        <v>98</v>
      </c>
      <c r="B8" s="63" t="s">
        <v>158</v>
      </c>
      <c r="C8" s="66" t="s">
        <v>108</v>
      </c>
      <c r="D8" s="1"/>
      <c r="E8" s="1"/>
      <c r="F8" s="85"/>
      <c r="G8" s="66"/>
      <c r="H8" s="85"/>
      <c r="I8" s="66"/>
      <c r="J8" s="84" t="s">
        <v>49</v>
      </c>
      <c r="K8" s="66"/>
      <c r="L8" s="81"/>
      <c r="M8" s="81"/>
      <c r="N8" s="81"/>
      <c r="O8" s="81"/>
      <c r="P8" s="81"/>
      <c r="Q8" s="81"/>
      <c r="R8" s="81"/>
      <c r="S8" s="81"/>
      <c r="T8" s="81" t="s">
        <v>98</v>
      </c>
      <c r="U8" s="81">
        <v>16</v>
      </c>
      <c r="V8" s="81"/>
      <c r="W8" s="81"/>
      <c r="X8" s="81"/>
      <c r="Y8" s="81"/>
      <c r="Z8" s="65">
        <f t="shared" si="0"/>
        <v>16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>
      <c r="A9" s="4" t="s">
        <v>106</v>
      </c>
      <c r="B9" s="19" t="s">
        <v>61</v>
      </c>
      <c r="C9" s="11" t="s">
        <v>24</v>
      </c>
      <c r="D9" s="46"/>
      <c r="F9" s="56"/>
      <c r="G9" s="89"/>
      <c r="H9" s="56" t="s">
        <v>101</v>
      </c>
      <c r="I9" s="89">
        <v>9</v>
      </c>
      <c r="J9" s="9"/>
      <c r="K9" s="89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1">
        <f t="shared" si="0"/>
        <v>9</v>
      </c>
    </row>
    <row r="10" spans="1:50" s="9" customFormat="1">
      <c r="A10" s="4" t="s">
        <v>111</v>
      </c>
      <c r="B10" s="19" t="s">
        <v>130</v>
      </c>
      <c r="C10" s="24" t="s">
        <v>126</v>
      </c>
      <c r="D10" s="46"/>
      <c r="E10" s="1"/>
      <c r="F10" s="14"/>
      <c r="G10" s="49"/>
      <c r="H10" s="14"/>
      <c r="I10" s="49"/>
      <c r="J10" s="49"/>
      <c r="K10" s="49"/>
      <c r="L10" s="46"/>
      <c r="M10" s="46"/>
      <c r="N10" s="46"/>
      <c r="O10" s="46"/>
      <c r="P10" s="46"/>
      <c r="Q10" s="46"/>
      <c r="R10" s="31" t="s">
        <v>49</v>
      </c>
      <c r="S10" s="46"/>
      <c r="T10" s="46"/>
      <c r="U10" s="46"/>
      <c r="V10" s="46"/>
      <c r="W10" s="46"/>
      <c r="X10" s="46"/>
      <c r="Y10" s="46"/>
      <c r="Z10" s="1">
        <f t="shared" si="0"/>
        <v>0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9" customFormat="1">
      <c r="A11" s="4" t="s">
        <v>111</v>
      </c>
      <c r="B11" s="19" t="s">
        <v>23</v>
      </c>
      <c r="C11" s="11" t="s">
        <v>108</v>
      </c>
      <c r="D11" s="22" t="s">
        <v>59</v>
      </c>
      <c r="E11" s="1"/>
      <c r="F11" s="14"/>
      <c r="G11" s="90"/>
      <c r="H11" s="14"/>
      <c r="I11" s="90"/>
      <c r="J11" s="90"/>
      <c r="K11" s="90"/>
      <c r="L11" s="46"/>
      <c r="M11" s="46"/>
      <c r="N11" s="46"/>
      <c r="O11" s="46"/>
      <c r="P11" s="46"/>
      <c r="Q11" s="46"/>
      <c r="R11" s="31"/>
      <c r="S11" s="46"/>
      <c r="T11" s="46"/>
      <c r="U11" s="46"/>
      <c r="V11" s="46"/>
      <c r="W11" s="46"/>
      <c r="X11" s="46"/>
      <c r="Y11" s="46"/>
      <c r="Z11" s="1">
        <f t="shared" si="0"/>
        <v>0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9" customFormat="1">
      <c r="A12" s="4"/>
      <c r="B12" s="19"/>
      <c r="C12" s="24"/>
      <c r="D12" s="1"/>
      <c r="E12" s="1"/>
      <c r="F12" s="14"/>
      <c r="G12" s="73"/>
      <c r="H12" s="14"/>
      <c r="I12" s="73"/>
      <c r="J12" s="73"/>
      <c r="K12" s="73"/>
      <c r="L12" s="46"/>
      <c r="M12" s="46"/>
      <c r="N12" s="46"/>
      <c r="O12" s="46"/>
      <c r="P12" s="46"/>
      <c r="Q12" s="46"/>
      <c r="R12" s="31"/>
      <c r="S12" s="46"/>
      <c r="T12" s="46"/>
      <c r="U12" s="46"/>
      <c r="V12" s="46"/>
      <c r="W12" s="46"/>
      <c r="X12" s="46"/>
      <c r="Y12" s="46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>
      <c r="C13" s="4" t="s">
        <v>21</v>
      </c>
      <c r="D13" s="46">
        <v>2</v>
      </c>
      <c r="F13" s="56">
        <v>1</v>
      </c>
      <c r="G13" s="49"/>
      <c r="H13" s="56">
        <v>2</v>
      </c>
      <c r="I13" s="49"/>
      <c r="J13" s="64">
        <v>3</v>
      </c>
      <c r="K13" s="49"/>
      <c r="L13" s="46">
        <v>1</v>
      </c>
      <c r="M13" s="46"/>
      <c r="N13" s="46">
        <v>1</v>
      </c>
      <c r="O13" s="46"/>
      <c r="P13" s="46">
        <v>1</v>
      </c>
      <c r="Q13" s="46"/>
      <c r="R13" s="46">
        <v>3</v>
      </c>
      <c r="S13" s="46"/>
      <c r="T13" s="46">
        <v>2</v>
      </c>
      <c r="U13" s="46"/>
      <c r="V13" s="46">
        <v>1</v>
      </c>
      <c r="W13" s="46"/>
      <c r="X13" s="17">
        <v>1</v>
      </c>
      <c r="Y13" s="17"/>
    </row>
    <row r="14" spans="1:50" s="15" customFormat="1" ht="12" customHeight="1">
      <c r="A14" s="10"/>
      <c r="B14" s="9"/>
      <c r="C14" s="8" t="s">
        <v>22</v>
      </c>
      <c r="D14" s="46">
        <v>8</v>
      </c>
      <c r="E14" s="1"/>
      <c r="F14" s="56">
        <v>5</v>
      </c>
      <c r="G14" s="49"/>
      <c r="H14" s="56">
        <v>6</v>
      </c>
      <c r="I14" s="49"/>
      <c r="J14" s="49">
        <v>40</v>
      </c>
      <c r="K14" s="49"/>
      <c r="L14" s="46">
        <v>19</v>
      </c>
      <c r="M14" s="46"/>
      <c r="N14" s="46">
        <v>13</v>
      </c>
      <c r="O14" s="46"/>
      <c r="P14" s="46">
        <v>19</v>
      </c>
      <c r="Q14" s="46"/>
      <c r="R14" s="46">
        <v>17</v>
      </c>
      <c r="S14" s="46"/>
      <c r="T14" s="46">
        <v>28</v>
      </c>
      <c r="U14" s="46"/>
      <c r="V14" s="46">
        <v>6</v>
      </c>
      <c r="W14" s="46"/>
      <c r="X14" s="46">
        <v>16</v>
      </c>
      <c r="Y14" s="46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15" customFormat="1">
      <c r="A15" s="12"/>
      <c r="B15" s="13"/>
      <c r="C15" s="13"/>
      <c r="D15" s="1"/>
      <c r="E15" s="1"/>
      <c r="F15" s="57"/>
      <c r="G15" s="46"/>
      <c r="H15" s="58"/>
      <c r="I15" s="46"/>
      <c r="J15" s="46"/>
      <c r="K15" s="46"/>
      <c r="L15" s="1"/>
      <c r="M15" s="1"/>
      <c r="N15" s="1"/>
      <c r="O15" s="1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>
      <c r="B16" s="19"/>
      <c r="C16" s="24"/>
      <c r="F16" s="58"/>
      <c r="G16" s="46"/>
      <c r="H16" s="58"/>
      <c r="I16" s="46"/>
      <c r="J16" s="46"/>
      <c r="K16" s="46"/>
      <c r="R16" s="46"/>
      <c r="S16" s="46"/>
      <c r="T16" s="46"/>
      <c r="U16" s="46"/>
      <c r="V16" s="46"/>
      <c r="W16" s="46"/>
      <c r="X16" s="46"/>
      <c r="Y16" s="46"/>
      <c r="Z16" s="11"/>
      <c r="AA16" s="11"/>
      <c r="AB16" s="11"/>
    </row>
    <row r="17" spans="2:28">
      <c r="B17" s="19"/>
      <c r="C17" s="24"/>
      <c r="R17" s="46"/>
      <c r="S17" s="46"/>
      <c r="T17" s="46"/>
      <c r="U17" s="46"/>
      <c r="X17" s="46"/>
      <c r="Y17" s="46"/>
      <c r="Z17" s="11"/>
      <c r="AA17" s="11"/>
      <c r="AB17" s="11"/>
    </row>
    <row r="18" spans="2:28">
      <c r="B18" s="19"/>
      <c r="C18" s="24"/>
      <c r="R18" s="46"/>
      <c r="S18" s="46"/>
    </row>
    <row r="19" spans="2:28">
      <c r="B19" s="11"/>
      <c r="C19" s="24"/>
    </row>
    <row r="20" spans="2:28">
      <c r="B20" s="18"/>
      <c r="C20" s="24"/>
    </row>
    <row r="21" spans="2:28">
      <c r="B21" s="19"/>
      <c r="C21" s="11"/>
    </row>
    <row r="22" spans="2:28">
      <c r="B22" s="9"/>
      <c r="C22" s="9"/>
    </row>
    <row r="23" spans="2:28">
      <c r="C23" s="7"/>
    </row>
    <row r="24" spans="2:28">
      <c r="C24" s="7"/>
    </row>
    <row r="25" spans="2:28">
      <c r="C25" s="7"/>
    </row>
    <row r="26" spans="2:28">
      <c r="C26" s="7"/>
    </row>
    <row r="27" spans="2:28">
      <c r="C27" s="7"/>
    </row>
  </sheetData>
  <sortState ref="B6:AH10">
    <sortCondition descending="1" ref="Z6:Z10"/>
  </sortState>
  <mergeCells count="44">
    <mergeCell ref="D1:E1"/>
    <mergeCell ref="D2:E2"/>
    <mergeCell ref="D3:E3"/>
    <mergeCell ref="D4:E4"/>
    <mergeCell ref="F1:G1"/>
    <mergeCell ref="F2:G2"/>
    <mergeCell ref="F3:G3"/>
    <mergeCell ref="F4:G4"/>
    <mergeCell ref="J3:K3"/>
    <mergeCell ref="J4:K4"/>
    <mergeCell ref="J1:K1"/>
    <mergeCell ref="J2:K2"/>
    <mergeCell ref="H4:I4"/>
    <mergeCell ref="H1:I1"/>
    <mergeCell ref="H3:I3"/>
    <mergeCell ref="H2:I2"/>
    <mergeCell ref="L4:M4"/>
    <mergeCell ref="L3:M3"/>
    <mergeCell ref="L2:M2"/>
    <mergeCell ref="L1:M1"/>
    <mergeCell ref="R1:S1"/>
    <mergeCell ref="R2:S2"/>
    <mergeCell ref="R4:S4"/>
    <mergeCell ref="P1:Q1"/>
    <mergeCell ref="P2:Q2"/>
    <mergeCell ref="P4:Q4"/>
    <mergeCell ref="N1:O1"/>
    <mergeCell ref="N2:O2"/>
    <mergeCell ref="N3:O3"/>
    <mergeCell ref="N4:O4"/>
    <mergeCell ref="P3:Q3"/>
    <mergeCell ref="R3:S3"/>
    <mergeCell ref="T1:U1"/>
    <mergeCell ref="V1:W1"/>
    <mergeCell ref="X1:Y1"/>
    <mergeCell ref="X2:Y2"/>
    <mergeCell ref="T2:U2"/>
    <mergeCell ref="V2:W2"/>
    <mergeCell ref="T3:U3"/>
    <mergeCell ref="V3:W3"/>
    <mergeCell ref="X4:Y4"/>
    <mergeCell ref="X3:Y3"/>
    <mergeCell ref="T4:U4"/>
    <mergeCell ref="V4:W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4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8" sqref="C18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" customWidth="1"/>
    <col min="8" max="8" width="5.77734375" style="9" customWidth="1"/>
    <col min="9" max="9" width="5.77734375" style="1" customWidth="1"/>
    <col min="10" max="10" width="5.77734375" style="9" customWidth="1"/>
    <col min="11" max="36" width="5.77734375" style="1" customWidth="1"/>
    <col min="37" max="16384" width="9.33203125" style="1"/>
  </cols>
  <sheetData>
    <row r="1" spans="1:58" ht="39" customHeight="1">
      <c r="A1" s="1" t="s">
        <v>15</v>
      </c>
      <c r="C1" s="2" t="s">
        <v>27</v>
      </c>
      <c r="D1" s="110" t="s">
        <v>154</v>
      </c>
      <c r="E1" s="110"/>
      <c r="F1" s="102" t="s">
        <v>35</v>
      </c>
      <c r="G1" s="102"/>
      <c r="H1" s="102" t="s">
        <v>33</v>
      </c>
      <c r="I1" s="102"/>
      <c r="J1" s="102" t="s">
        <v>37</v>
      </c>
      <c r="K1" s="102"/>
      <c r="L1" s="102" t="s">
        <v>82</v>
      </c>
      <c r="M1" s="102"/>
      <c r="N1" s="102" t="s">
        <v>99</v>
      </c>
      <c r="O1" s="102"/>
      <c r="P1" s="102" t="s">
        <v>124</v>
      </c>
      <c r="Q1" s="102"/>
      <c r="R1" s="102" t="s">
        <v>38</v>
      </c>
      <c r="S1" s="102"/>
      <c r="T1" s="102" t="s">
        <v>83</v>
      </c>
      <c r="U1" s="102"/>
      <c r="V1" s="102" t="s">
        <v>100</v>
      </c>
      <c r="W1" s="102"/>
      <c r="X1" s="102" t="s">
        <v>84</v>
      </c>
      <c r="Y1" s="102"/>
      <c r="Z1" s="110" t="s">
        <v>134</v>
      </c>
      <c r="AA1" s="110"/>
      <c r="AB1" s="102" t="s">
        <v>55</v>
      </c>
      <c r="AC1" s="102"/>
      <c r="AD1" s="110" t="s">
        <v>176</v>
      </c>
      <c r="AE1" s="110"/>
      <c r="AF1" s="103" t="s">
        <v>96</v>
      </c>
      <c r="AG1" s="103"/>
      <c r="AH1" s="110" t="s">
        <v>183</v>
      </c>
      <c r="AI1" s="110"/>
    </row>
    <row r="2" spans="1:58" ht="12.75" customHeight="1">
      <c r="A2" s="1"/>
      <c r="C2" s="2"/>
      <c r="D2" s="110"/>
      <c r="E2" s="110"/>
      <c r="F2" s="102" t="s">
        <v>45</v>
      </c>
      <c r="G2" s="102"/>
      <c r="H2" s="102" t="s">
        <v>43</v>
      </c>
      <c r="I2" s="102"/>
      <c r="J2" s="104" t="s">
        <v>44</v>
      </c>
      <c r="K2" s="104"/>
      <c r="L2" s="104" t="s">
        <v>45</v>
      </c>
      <c r="M2" s="104"/>
      <c r="N2" s="104" t="s">
        <v>43</v>
      </c>
      <c r="O2" s="104"/>
      <c r="P2" s="104" t="s">
        <v>45</v>
      </c>
      <c r="Q2" s="104"/>
      <c r="R2" s="104" t="s">
        <v>45</v>
      </c>
      <c r="S2" s="104"/>
      <c r="T2" s="102"/>
      <c r="U2" s="102"/>
      <c r="V2" s="104" t="s">
        <v>45</v>
      </c>
      <c r="W2" s="104"/>
      <c r="X2" s="104" t="s">
        <v>45</v>
      </c>
      <c r="Y2" s="104"/>
      <c r="Z2" s="109"/>
      <c r="AA2" s="109"/>
      <c r="AB2" s="104" t="s">
        <v>44</v>
      </c>
      <c r="AC2" s="104"/>
      <c r="AD2" s="109"/>
      <c r="AE2" s="109"/>
      <c r="AF2" s="105"/>
      <c r="AG2" s="105"/>
      <c r="AH2" s="109"/>
      <c r="AI2" s="109"/>
    </row>
    <row r="3" spans="1:58" s="16" customFormat="1" ht="12.75" customHeight="1">
      <c r="D3" s="109" t="s">
        <v>155</v>
      </c>
      <c r="E3" s="109"/>
      <c r="F3" s="104" t="s">
        <v>36</v>
      </c>
      <c r="G3" s="104"/>
      <c r="H3" s="104" t="s">
        <v>34</v>
      </c>
      <c r="I3" s="104"/>
      <c r="J3" s="104" t="s">
        <v>48</v>
      </c>
      <c r="K3" s="104"/>
      <c r="L3" s="104" t="s">
        <v>85</v>
      </c>
      <c r="M3" s="104"/>
      <c r="N3" s="104" t="s">
        <v>120</v>
      </c>
      <c r="O3" s="104"/>
      <c r="P3" s="104" t="s">
        <v>97</v>
      </c>
      <c r="Q3" s="104"/>
      <c r="R3" s="104" t="s">
        <v>39</v>
      </c>
      <c r="S3" s="104"/>
      <c r="T3" s="104" t="s">
        <v>71</v>
      </c>
      <c r="U3" s="104"/>
      <c r="V3" s="104" t="s">
        <v>40</v>
      </c>
      <c r="W3" s="104"/>
      <c r="X3" s="104" t="s">
        <v>53</v>
      </c>
      <c r="Y3" s="104"/>
      <c r="Z3" s="109" t="s">
        <v>58</v>
      </c>
      <c r="AA3" s="109"/>
      <c r="AB3" s="104" t="s">
        <v>56</v>
      </c>
      <c r="AC3" s="104"/>
      <c r="AD3" s="109" t="s">
        <v>71</v>
      </c>
      <c r="AE3" s="109"/>
      <c r="AF3" s="105" t="s">
        <v>97</v>
      </c>
      <c r="AG3" s="105"/>
      <c r="AH3" s="109" t="s">
        <v>184</v>
      </c>
      <c r="AI3" s="109"/>
      <c r="AJ3" s="1"/>
      <c r="AK3" s="1"/>
      <c r="AL3" s="1"/>
    </row>
    <row r="4" spans="1:58">
      <c r="A4" s="1"/>
      <c r="D4" s="108">
        <v>43492</v>
      </c>
      <c r="E4" s="108"/>
      <c r="F4" s="106" t="s">
        <v>86</v>
      </c>
      <c r="G4" s="106"/>
      <c r="H4" s="106" t="s">
        <v>87</v>
      </c>
      <c r="I4" s="106"/>
      <c r="J4" s="106" t="s">
        <v>88</v>
      </c>
      <c r="K4" s="107"/>
      <c r="L4" s="106" t="s">
        <v>89</v>
      </c>
      <c r="M4" s="107"/>
      <c r="N4" s="106" t="s">
        <v>90</v>
      </c>
      <c r="O4" s="107"/>
      <c r="P4" s="106" t="s">
        <v>123</v>
      </c>
      <c r="Q4" s="107"/>
      <c r="R4" s="106" t="s">
        <v>91</v>
      </c>
      <c r="S4" s="107"/>
      <c r="T4" s="106">
        <v>43589</v>
      </c>
      <c r="U4" s="107"/>
      <c r="V4" s="106" t="s">
        <v>92</v>
      </c>
      <c r="W4" s="106"/>
      <c r="X4" s="106" t="s">
        <v>93</v>
      </c>
      <c r="Y4" s="106"/>
      <c r="Z4" s="111" t="s">
        <v>135</v>
      </c>
      <c r="AA4" s="111"/>
      <c r="AB4" s="106" t="s">
        <v>94</v>
      </c>
      <c r="AC4" s="106"/>
      <c r="AD4" s="108">
        <v>43778</v>
      </c>
      <c r="AE4" s="108"/>
      <c r="AF4" s="101" t="s">
        <v>142</v>
      </c>
      <c r="AG4" s="101"/>
      <c r="AH4" s="108">
        <v>43814</v>
      </c>
      <c r="AI4" s="108"/>
    </row>
    <row r="5" spans="1:58" ht="52.8">
      <c r="B5" s="5" t="s">
        <v>11</v>
      </c>
      <c r="C5" s="30"/>
      <c r="D5" s="55" t="s">
        <v>17</v>
      </c>
      <c r="E5" s="55" t="s">
        <v>18</v>
      </c>
      <c r="F5" s="54" t="s">
        <v>17</v>
      </c>
      <c r="G5" s="54" t="s">
        <v>18</v>
      </c>
      <c r="H5" s="54" t="s">
        <v>17</v>
      </c>
      <c r="I5" s="54" t="s">
        <v>18</v>
      </c>
      <c r="J5" s="54" t="s">
        <v>17</v>
      </c>
      <c r="K5" s="54" t="s">
        <v>18</v>
      </c>
      <c r="L5" s="54" t="s">
        <v>17</v>
      </c>
      <c r="M5" s="54" t="s">
        <v>18</v>
      </c>
      <c r="N5" s="54" t="s">
        <v>17</v>
      </c>
      <c r="O5" s="54" t="s">
        <v>18</v>
      </c>
      <c r="P5" s="54" t="s">
        <v>17</v>
      </c>
      <c r="Q5" s="54" t="s">
        <v>18</v>
      </c>
      <c r="R5" s="54" t="s">
        <v>17</v>
      </c>
      <c r="S5" s="54" t="s">
        <v>18</v>
      </c>
      <c r="T5" s="54" t="s">
        <v>17</v>
      </c>
      <c r="U5" s="54" t="s">
        <v>18</v>
      </c>
      <c r="V5" s="54" t="s">
        <v>17</v>
      </c>
      <c r="W5" s="54" t="s">
        <v>18</v>
      </c>
      <c r="X5" s="54" t="s">
        <v>17</v>
      </c>
      <c r="Y5" s="54" t="s">
        <v>18</v>
      </c>
      <c r="Z5" s="55" t="s">
        <v>17</v>
      </c>
      <c r="AA5" s="55" t="s">
        <v>18</v>
      </c>
      <c r="AB5" s="54" t="s">
        <v>17</v>
      </c>
      <c r="AC5" s="54" t="s">
        <v>18</v>
      </c>
      <c r="AD5" s="55" t="s">
        <v>17</v>
      </c>
      <c r="AE5" s="55" t="s">
        <v>18</v>
      </c>
      <c r="AF5" s="59" t="s">
        <v>17</v>
      </c>
      <c r="AG5" s="59" t="s">
        <v>18</v>
      </c>
      <c r="AH5" s="55" t="s">
        <v>17</v>
      </c>
      <c r="AI5" s="55" t="s">
        <v>18</v>
      </c>
      <c r="AJ5" s="25" t="s">
        <v>16</v>
      </c>
    </row>
    <row r="6" spans="1:58" s="9" customFormat="1">
      <c r="A6" s="4" t="s">
        <v>1</v>
      </c>
      <c r="B6" s="1" t="s">
        <v>47</v>
      </c>
      <c r="C6" s="11" t="s">
        <v>108</v>
      </c>
      <c r="D6" s="46" t="s">
        <v>101</v>
      </c>
      <c r="E6" s="46">
        <v>9</v>
      </c>
      <c r="F6" s="46" t="s">
        <v>1</v>
      </c>
      <c r="G6" s="46">
        <v>20</v>
      </c>
      <c r="H6" s="56"/>
      <c r="I6" s="53"/>
      <c r="J6" s="56"/>
      <c r="K6" s="53"/>
      <c r="L6" s="64" t="s">
        <v>1</v>
      </c>
      <c r="M6" s="60">
        <v>20</v>
      </c>
      <c r="N6" s="46" t="s">
        <v>98</v>
      </c>
      <c r="O6" s="46">
        <v>11</v>
      </c>
      <c r="P6" s="46" t="s">
        <v>1</v>
      </c>
      <c r="Q6" s="46">
        <v>20</v>
      </c>
      <c r="R6" s="46" t="s">
        <v>101</v>
      </c>
      <c r="S6" s="46">
        <v>17</v>
      </c>
      <c r="T6" s="46"/>
      <c r="U6" s="46"/>
      <c r="V6" s="31" t="s">
        <v>49</v>
      </c>
      <c r="W6" s="1"/>
      <c r="X6" s="46" t="s">
        <v>98</v>
      </c>
      <c r="Y6" s="46">
        <v>16</v>
      </c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1">
        <f t="shared" ref="AJ6:AJ18" si="0">SUM(D6:AI6)</f>
        <v>113</v>
      </c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>
      <c r="A7" s="4" t="s">
        <v>101</v>
      </c>
      <c r="B7" s="11" t="s">
        <v>60</v>
      </c>
      <c r="C7" s="11" t="s">
        <v>116</v>
      </c>
      <c r="D7" s="46"/>
      <c r="E7" s="46"/>
      <c r="F7" s="56"/>
      <c r="G7" s="60"/>
      <c r="H7" s="56" t="s">
        <v>101</v>
      </c>
      <c r="I7" s="49">
        <v>12</v>
      </c>
      <c r="J7" s="62" t="s">
        <v>1</v>
      </c>
      <c r="K7" s="49">
        <v>12</v>
      </c>
      <c r="L7" s="14" t="s">
        <v>81</v>
      </c>
      <c r="N7" s="46"/>
      <c r="O7" s="46"/>
      <c r="P7" s="46"/>
      <c r="Q7" s="46"/>
      <c r="R7" s="31" t="s">
        <v>81</v>
      </c>
      <c r="S7" s="46"/>
      <c r="T7" s="46"/>
      <c r="U7" s="46"/>
      <c r="V7" s="31" t="s">
        <v>49</v>
      </c>
      <c r="X7" s="46"/>
      <c r="Y7" s="46"/>
      <c r="Z7" s="46"/>
      <c r="AA7" s="46"/>
      <c r="AB7" s="46"/>
      <c r="AC7" s="46"/>
      <c r="AD7" s="46"/>
      <c r="AE7" s="46"/>
      <c r="AF7" s="46" t="s">
        <v>153</v>
      </c>
      <c r="AG7" s="46"/>
      <c r="AH7" s="46"/>
      <c r="AI7" s="46"/>
      <c r="AJ7" s="1">
        <f t="shared" si="0"/>
        <v>24</v>
      </c>
    </row>
    <row r="8" spans="1:58" s="9" customFormat="1">
      <c r="A8" s="4" t="s">
        <v>98</v>
      </c>
      <c r="B8" s="63" t="s">
        <v>158</v>
      </c>
      <c r="C8" s="66" t="s">
        <v>108</v>
      </c>
      <c r="D8" s="46"/>
      <c r="E8" s="46"/>
      <c r="F8" s="81"/>
      <c r="G8" s="81"/>
      <c r="H8" s="82"/>
      <c r="I8" s="83"/>
      <c r="J8" s="82"/>
      <c r="K8" s="83"/>
      <c r="L8" s="84" t="s">
        <v>81</v>
      </c>
      <c r="M8" s="83"/>
      <c r="N8" s="81"/>
      <c r="O8" s="81"/>
      <c r="P8" s="81"/>
      <c r="Q8" s="81"/>
      <c r="R8" s="81"/>
      <c r="S8" s="81"/>
      <c r="T8" s="81"/>
      <c r="U8" s="81"/>
      <c r="V8" s="66"/>
      <c r="W8" s="66"/>
      <c r="X8" s="81" t="s">
        <v>98</v>
      </c>
      <c r="Y8" s="81">
        <v>16</v>
      </c>
      <c r="Z8" s="46"/>
      <c r="AA8" s="46"/>
      <c r="AB8" s="81"/>
      <c r="AC8" s="81"/>
      <c r="AD8" s="81"/>
      <c r="AE8" s="81"/>
      <c r="AF8" s="81"/>
      <c r="AG8" s="81"/>
      <c r="AH8" s="81"/>
      <c r="AI8" s="81"/>
      <c r="AJ8" s="65">
        <f t="shared" si="0"/>
        <v>16</v>
      </c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s="9" customFormat="1">
      <c r="A9" s="4" t="s">
        <v>106</v>
      </c>
      <c r="B9" s="15" t="s">
        <v>73</v>
      </c>
      <c r="C9" s="1" t="s">
        <v>108</v>
      </c>
      <c r="D9" s="46"/>
      <c r="E9" s="46"/>
      <c r="F9" s="46"/>
      <c r="G9" s="46"/>
      <c r="H9" s="56"/>
      <c r="I9" s="62"/>
      <c r="J9" s="56"/>
      <c r="K9" s="62"/>
      <c r="L9" s="14"/>
      <c r="M9" s="62"/>
      <c r="N9" s="46"/>
      <c r="O9" s="46"/>
      <c r="P9" s="46"/>
      <c r="Q9" s="46"/>
      <c r="R9" s="46"/>
      <c r="S9" s="46"/>
      <c r="T9" s="46" t="s">
        <v>1</v>
      </c>
      <c r="U9" s="46">
        <v>12</v>
      </c>
      <c r="V9" s="1"/>
      <c r="W9" s="1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1">
        <f t="shared" si="0"/>
        <v>12</v>
      </c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s="9" customFormat="1">
      <c r="A10" s="4" t="s">
        <v>106</v>
      </c>
      <c r="B10" s="1" t="s">
        <v>28</v>
      </c>
      <c r="C10" s="15" t="s">
        <v>108</v>
      </c>
      <c r="D10" s="46" t="s">
        <v>1</v>
      </c>
      <c r="E10" s="46">
        <v>12</v>
      </c>
      <c r="F10" s="46"/>
      <c r="G10" s="46"/>
      <c r="H10" s="56"/>
      <c r="I10" s="89"/>
      <c r="J10" s="56"/>
      <c r="K10" s="89"/>
      <c r="L10" s="14"/>
      <c r="M10" s="90"/>
      <c r="N10" s="46"/>
      <c r="O10" s="46"/>
      <c r="P10" s="46"/>
      <c r="Q10" s="46"/>
      <c r="R10" s="46"/>
      <c r="S10" s="46"/>
      <c r="T10" s="46"/>
      <c r="U10" s="46"/>
      <c r="V10" s="1"/>
      <c r="W10" s="1"/>
      <c r="X10" s="46"/>
      <c r="Y10" s="46"/>
      <c r="Z10" s="46"/>
      <c r="AA10" s="90"/>
      <c r="AB10" s="46"/>
      <c r="AC10" s="46"/>
      <c r="AD10" s="46"/>
      <c r="AE10" s="46"/>
      <c r="AF10" s="46"/>
      <c r="AG10" s="46"/>
      <c r="AH10" s="46"/>
      <c r="AI10" s="46"/>
      <c r="AJ10" s="1">
        <f t="shared" si="0"/>
        <v>12</v>
      </c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s="9" customFormat="1">
      <c r="A11" s="4" t="s">
        <v>112</v>
      </c>
      <c r="B11" s="11" t="s">
        <v>104</v>
      </c>
      <c r="C11" s="24" t="s">
        <v>105</v>
      </c>
      <c r="D11" s="46"/>
      <c r="E11" s="46"/>
      <c r="F11" s="56"/>
      <c r="G11" s="90"/>
      <c r="H11" s="56" t="s">
        <v>98</v>
      </c>
      <c r="I11" s="72">
        <v>11</v>
      </c>
      <c r="J11" s="90"/>
      <c r="K11" s="72"/>
      <c r="L11" s="1"/>
      <c r="M11" s="1"/>
      <c r="N11" s="46"/>
      <c r="O11" s="46"/>
      <c r="P11" s="46"/>
      <c r="Q11" s="46"/>
      <c r="R11" s="46"/>
      <c r="S11" s="46"/>
      <c r="T11" s="46"/>
      <c r="U11" s="46"/>
      <c r="V11" s="1"/>
      <c r="W11" s="1"/>
      <c r="X11" s="46"/>
      <c r="Y11" s="46"/>
      <c r="Z11" s="31"/>
      <c r="AA11" s="46"/>
      <c r="AB11" s="46"/>
      <c r="AC11" s="46"/>
      <c r="AD11" s="46"/>
      <c r="AE11" s="46"/>
      <c r="AF11" s="46"/>
      <c r="AG11" s="46"/>
      <c r="AH11" s="46"/>
      <c r="AI11" s="46"/>
      <c r="AJ11" s="1">
        <f t="shared" si="0"/>
        <v>11</v>
      </c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s="9" customFormat="1">
      <c r="A12" s="4" t="s">
        <v>152</v>
      </c>
      <c r="B12" s="19" t="s">
        <v>65</v>
      </c>
      <c r="C12" s="11" t="s">
        <v>24</v>
      </c>
      <c r="D12" s="46"/>
      <c r="E12" s="46"/>
      <c r="F12" s="46"/>
      <c r="G12" s="46"/>
      <c r="H12" s="56"/>
      <c r="I12" s="72"/>
      <c r="J12" s="56" t="s">
        <v>101</v>
      </c>
      <c r="K12" s="72">
        <v>9</v>
      </c>
      <c r="L12" s="90"/>
      <c r="M12" s="72"/>
      <c r="N12" s="46"/>
      <c r="O12" s="46"/>
      <c r="P12" s="46"/>
      <c r="Q12" s="46"/>
      <c r="R12" s="46"/>
      <c r="S12" s="46"/>
      <c r="T12" s="46"/>
      <c r="U12" s="46"/>
      <c r="V12" s="1"/>
      <c r="W12" s="1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1">
        <f t="shared" si="0"/>
        <v>9</v>
      </c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s="9" customFormat="1">
      <c r="A13" s="4" t="s">
        <v>152</v>
      </c>
      <c r="B13" s="13" t="s">
        <v>127</v>
      </c>
      <c r="C13" s="1" t="s">
        <v>24</v>
      </c>
      <c r="D13" s="46"/>
      <c r="E13" s="46"/>
      <c r="F13" s="46"/>
      <c r="G13" s="46"/>
      <c r="H13" s="56"/>
      <c r="I13" s="86"/>
      <c r="J13" s="56"/>
      <c r="K13" s="86"/>
      <c r="L13" s="14"/>
      <c r="M13" s="86"/>
      <c r="N13" s="46"/>
      <c r="O13" s="46"/>
      <c r="P13" s="46"/>
      <c r="Q13" s="46"/>
      <c r="R13" s="46"/>
      <c r="S13" s="46"/>
      <c r="T13" s="46" t="s">
        <v>101</v>
      </c>
      <c r="U13" s="46">
        <v>9</v>
      </c>
      <c r="V13" s="1"/>
      <c r="W13" s="1"/>
      <c r="X13" s="46"/>
      <c r="Y13" s="46"/>
      <c r="Z13" s="46"/>
      <c r="AA13" s="46"/>
      <c r="AB13" s="46"/>
      <c r="AC13" s="46"/>
      <c r="AD13" s="46" t="s">
        <v>1</v>
      </c>
      <c r="AE13" s="46"/>
      <c r="AF13" s="46"/>
      <c r="AG13" s="46"/>
      <c r="AH13" s="46"/>
      <c r="AI13" s="46"/>
      <c r="AJ13" s="1">
        <f t="shared" si="0"/>
        <v>9</v>
      </c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s="9" customFormat="1">
      <c r="A14" s="4" t="s">
        <v>152</v>
      </c>
      <c r="B14" s="11" t="s">
        <v>143</v>
      </c>
      <c r="C14" s="1" t="s">
        <v>108</v>
      </c>
      <c r="D14" s="46"/>
      <c r="E14" s="46"/>
      <c r="F14" s="46"/>
      <c r="G14" s="46"/>
      <c r="H14" s="56"/>
      <c r="I14" s="87"/>
      <c r="J14" s="56"/>
      <c r="K14" s="87"/>
      <c r="L14" s="14"/>
      <c r="M14" s="87"/>
      <c r="N14" s="46"/>
      <c r="O14" s="46"/>
      <c r="P14" s="46"/>
      <c r="Q14" s="46"/>
      <c r="R14" s="46"/>
      <c r="S14" s="46"/>
      <c r="T14" s="46"/>
      <c r="U14" s="46"/>
      <c r="V14" s="1"/>
      <c r="W14" s="1"/>
      <c r="X14" s="46"/>
      <c r="Y14" s="46"/>
      <c r="Z14" s="46"/>
      <c r="AA14" s="46"/>
      <c r="AB14" s="46" t="s">
        <v>101</v>
      </c>
      <c r="AC14" s="46">
        <v>9</v>
      </c>
      <c r="AD14" s="46"/>
      <c r="AE14" s="46"/>
      <c r="AF14" s="46"/>
      <c r="AG14" s="46"/>
      <c r="AH14" s="46"/>
      <c r="AI14" s="46"/>
      <c r="AJ14" s="1">
        <f t="shared" si="0"/>
        <v>9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s="9" customFormat="1">
      <c r="A15" s="4" t="s">
        <v>157</v>
      </c>
      <c r="B15" s="11" t="s">
        <v>139</v>
      </c>
      <c r="C15" s="1" t="s">
        <v>108</v>
      </c>
      <c r="D15" s="46"/>
      <c r="E15" s="46"/>
      <c r="F15" s="46"/>
      <c r="G15" s="46"/>
      <c r="H15" s="56"/>
      <c r="I15" s="90"/>
      <c r="J15" s="56"/>
      <c r="K15" s="90"/>
      <c r="L15" s="14"/>
      <c r="M15" s="90"/>
      <c r="N15" s="46"/>
      <c r="O15" s="46"/>
      <c r="P15" s="46"/>
      <c r="Q15" s="46"/>
      <c r="R15" s="46"/>
      <c r="S15" s="46"/>
      <c r="T15" s="46"/>
      <c r="U15" s="46"/>
      <c r="V15" s="1"/>
      <c r="W15" s="1"/>
      <c r="X15" s="46"/>
      <c r="Y15" s="46"/>
      <c r="Z15" s="46" t="s">
        <v>101</v>
      </c>
      <c r="AA15" s="91"/>
      <c r="AB15" s="46"/>
      <c r="AC15" s="46"/>
      <c r="AD15" s="46"/>
      <c r="AE15" s="46"/>
      <c r="AF15" s="46"/>
      <c r="AG15" s="46"/>
      <c r="AH15" s="46"/>
      <c r="AI15" s="46"/>
      <c r="AJ15" s="1">
        <f t="shared" si="0"/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s="9" customFormat="1">
      <c r="A16" s="4" t="s">
        <v>157</v>
      </c>
      <c r="B16" s="11" t="s">
        <v>175</v>
      </c>
      <c r="C16" s="1" t="s">
        <v>24</v>
      </c>
      <c r="D16" s="46"/>
      <c r="E16" s="46"/>
      <c r="F16" s="46"/>
      <c r="G16" s="46"/>
      <c r="H16" s="56"/>
      <c r="I16" s="92"/>
      <c r="J16" s="56"/>
      <c r="K16" s="92"/>
      <c r="L16" s="14"/>
      <c r="M16" s="92"/>
      <c r="N16" s="46"/>
      <c r="O16" s="46"/>
      <c r="P16" s="46"/>
      <c r="Q16" s="46"/>
      <c r="R16" s="46"/>
      <c r="S16" s="46"/>
      <c r="T16" s="46"/>
      <c r="U16" s="46"/>
      <c r="V16" s="1"/>
      <c r="W16" s="1"/>
      <c r="X16" s="46"/>
      <c r="Y16" s="46"/>
      <c r="Z16" s="46"/>
      <c r="AA16" s="92"/>
      <c r="AB16" s="46"/>
      <c r="AC16" s="46"/>
      <c r="AD16" s="46" t="s">
        <v>101</v>
      </c>
      <c r="AE16" s="46"/>
      <c r="AF16" s="46"/>
      <c r="AG16" s="46"/>
      <c r="AH16" s="46"/>
      <c r="AI16" s="46"/>
      <c r="AJ16" s="1">
        <f t="shared" si="0"/>
        <v>0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s="9" customFormat="1">
      <c r="A17" s="4" t="s">
        <v>157</v>
      </c>
      <c r="B17" s="11" t="s">
        <v>160</v>
      </c>
      <c r="C17" s="1" t="s">
        <v>126</v>
      </c>
      <c r="D17" s="46"/>
      <c r="E17" s="46"/>
      <c r="F17" s="46"/>
      <c r="G17" s="46"/>
      <c r="H17" s="56"/>
      <c r="I17" s="95"/>
      <c r="J17" s="56"/>
      <c r="K17" s="95"/>
      <c r="L17" s="14"/>
      <c r="M17" s="95"/>
      <c r="N17" s="46"/>
      <c r="O17" s="46"/>
      <c r="P17" s="46"/>
      <c r="Q17" s="46"/>
      <c r="R17" s="46"/>
      <c r="S17" s="46"/>
      <c r="T17" s="46"/>
      <c r="U17" s="46"/>
      <c r="V17" s="1"/>
      <c r="W17" s="1"/>
      <c r="X17" s="46"/>
      <c r="Y17" s="46"/>
      <c r="Z17" s="46"/>
      <c r="AA17" s="95"/>
      <c r="AB17" s="46"/>
      <c r="AC17" s="46"/>
      <c r="AD17" s="46"/>
      <c r="AE17" s="46"/>
      <c r="AF17" s="46"/>
      <c r="AG17" s="46"/>
      <c r="AH17" s="46" t="s">
        <v>1</v>
      </c>
      <c r="AI17" s="46"/>
      <c r="AJ17" s="1">
        <f t="shared" si="0"/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s="9" customFormat="1">
      <c r="A18" s="4" t="s">
        <v>157</v>
      </c>
      <c r="B18" s="15" t="s">
        <v>188</v>
      </c>
      <c r="C18" s="11" t="s">
        <v>185</v>
      </c>
      <c r="D18" s="46"/>
      <c r="E18" s="46"/>
      <c r="F18" s="46"/>
      <c r="G18" s="46"/>
      <c r="H18" s="56"/>
      <c r="I18" s="95"/>
      <c r="J18" s="56"/>
      <c r="K18" s="95"/>
      <c r="L18" s="14"/>
      <c r="M18" s="95"/>
      <c r="N18" s="46"/>
      <c r="O18" s="46"/>
      <c r="P18" s="46"/>
      <c r="Q18" s="46"/>
      <c r="R18" s="46"/>
      <c r="S18" s="46"/>
      <c r="T18" s="46"/>
      <c r="U18" s="46"/>
      <c r="V18" s="1"/>
      <c r="W18" s="1"/>
      <c r="X18" s="46"/>
      <c r="Y18" s="46"/>
      <c r="Z18" s="46"/>
      <c r="AA18" s="95"/>
      <c r="AB18" s="46"/>
      <c r="AC18" s="46"/>
      <c r="AD18" s="46"/>
      <c r="AE18" s="46"/>
      <c r="AF18" s="46"/>
      <c r="AG18" s="46"/>
      <c r="AH18" s="46" t="s">
        <v>101</v>
      </c>
      <c r="AI18" s="46"/>
      <c r="AJ18" s="1">
        <f t="shared" si="0"/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s="9" customFormat="1">
      <c r="A19" s="4"/>
      <c r="B19" s="11"/>
      <c r="C19" s="24"/>
      <c r="D19" s="46"/>
      <c r="E19" s="46"/>
      <c r="F19" s="56"/>
      <c r="G19" s="53"/>
      <c r="H19" s="56"/>
      <c r="I19" s="53"/>
      <c r="J19" s="53"/>
      <c r="K19" s="53"/>
      <c r="L19" s="1"/>
      <c r="M19" s="1"/>
      <c r="N19" s="46"/>
      <c r="O19" s="46"/>
      <c r="P19" s="46"/>
      <c r="Q19" s="46"/>
      <c r="R19" s="46"/>
      <c r="S19" s="46"/>
      <c r="T19" s="46"/>
      <c r="U19" s="46"/>
      <c r="V19" s="1"/>
      <c r="W19" s="1"/>
      <c r="X19" s="46"/>
      <c r="Y19" s="46"/>
      <c r="Z19" s="31"/>
      <c r="AA19" s="46"/>
      <c r="AB19" s="46"/>
      <c r="AC19" s="46"/>
      <c r="AD19" s="46"/>
      <c r="AE19" s="46"/>
      <c r="AF19" s="46"/>
      <c r="AG19" s="46"/>
      <c r="AH19" s="46"/>
      <c r="AI19" s="46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>
      <c r="C20" s="4" t="s">
        <v>21</v>
      </c>
      <c r="D20" s="46">
        <v>2</v>
      </c>
      <c r="E20" s="46"/>
      <c r="F20" s="46">
        <v>1</v>
      </c>
      <c r="H20" s="56">
        <v>2</v>
      </c>
      <c r="I20" s="49"/>
      <c r="J20" s="56">
        <v>2</v>
      </c>
      <c r="K20" s="49"/>
      <c r="L20" s="49">
        <v>3</v>
      </c>
      <c r="M20" s="49"/>
      <c r="N20" s="46">
        <v>1</v>
      </c>
      <c r="O20" s="46"/>
      <c r="P20" s="46">
        <v>1</v>
      </c>
      <c r="Q20" s="46"/>
      <c r="R20" s="46">
        <v>2</v>
      </c>
      <c r="S20" s="46"/>
      <c r="T20" s="46">
        <v>2</v>
      </c>
      <c r="U20" s="46"/>
      <c r="V20" s="46">
        <v>2</v>
      </c>
      <c r="W20" s="46"/>
      <c r="X20" s="46">
        <v>2</v>
      </c>
      <c r="Y20" s="46"/>
      <c r="Z20" s="46">
        <v>1</v>
      </c>
      <c r="AA20" s="46"/>
      <c r="AB20" s="46">
        <v>1</v>
      </c>
      <c r="AC20" s="46"/>
      <c r="AD20" s="46">
        <v>2</v>
      </c>
      <c r="AE20" s="46"/>
      <c r="AF20" s="17">
        <v>1</v>
      </c>
      <c r="AG20" s="17"/>
      <c r="AH20" s="46">
        <v>2</v>
      </c>
      <c r="AI20" s="46"/>
    </row>
    <row r="21" spans="1:58">
      <c r="A21" s="10"/>
      <c r="B21" s="9"/>
      <c r="C21" s="8" t="s">
        <v>22</v>
      </c>
      <c r="D21" s="46">
        <v>8</v>
      </c>
      <c r="E21" s="46"/>
      <c r="F21" s="46">
        <v>10</v>
      </c>
      <c r="H21" s="56">
        <v>5</v>
      </c>
      <c r="I21" s="49"/>
      <c r="J21" s="56">
        <v>4</v>
      </c>
      <c r="K21" s="49"/>
      <c r="L21" s="49">
        <v>31</v>
      </c>
      <c r="M21" s="49"/>
      <c r="N21" s="46">
        <v>11</v>
      </c>
      <c r="O21" s="46"/>
      <c r="P21" s="46">
        <v>10</v>
      </c>
      <c r="Q21" s="46"/>
      <c r="R21" s="46">
        <v>25</v>
      </c>
      <c r="S21" s="46"/>
      <c r="T21" s="46">
        <v>2</v>
      </c>
      <c r="U21" s="46"/>
      <c r="V21" s="46">
        <v>16</v>
      </c>
      <c r="W21" s="46"/>
      <c r="X21" s="46">
        <v>22</v>
      </c>
      <c r="Y21" s="46"/>
      <c r="Z21" s="46">
        <v>8</v>
      </c>
      <c r="AA21" s="46"/>
      <c r="AB21" s="46">
        <v>4</v>
      </c>
      <c r="AC21" s="46"/>
      <c r="AD21" s="46">
        <v>2</v>
      </c>
      <c r="AE21" s="46"/>
      <c r="AF21" s="46">
        <v>14</v>
      </c>
      <c r="AG21" s="46"/>
      <c r="AH21" s="46">
        <v>2</v>
      </c>
      <c r="AI21" s="46"/>
    </row>
    <row r="22" spans="1:58">
      <c r="B22" s="13"/>
      <c r="C22" s="13"/>
      <c r="D22" s="46"/>
      <c r="E22" s="46"/>
      <c r="F22" s="46"/>
      <c r="H22" s="57"/>
      <c r="I22" s="46"/>
      <c r="J22" s="58"/>
      <c r="K22" s="46"/>
      <c r="L22" s="46"/>
      <c r="M22" s="46"/>
      <c r="N22" s="46"/>
      <c r="O22" s="46"/>
      <c r="P22" s="46"/>
      <c r="Q22" s="46"/>
      <c r="T22" s="46"/>
      <c r="U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58" s="9" customFormat="1">
      <c r="A23" s="4"/>
      <c r="B23" s="1"/>
      <c r="C23" s="24"/>
      <c r="D23" s="46"/>
      <c r="E23" s="46"/>
      <c r="F23" s="1"/>
      <c r="G23" s="1"/>
      <c r="H23" s="58"/>
      <c r="I23" s="46"/>
      <c r="J23" s="58"/>
      <c r="K23" s="46"/>
      <c r="L23" s="46"/>
      <c r="M23" s="46"/>
      <c r="N23" s="1"/>
      <c r="O23" s="1"/>
      <c r="P23" s="1"/>
      <c r="Q23" s="1"/>
      <c r="R23" s="1"/>
      <c r="S23" s="1"/>
      <c r="T23" s="46"/>
      <c r="U23" s="46"/>
      <c r="V23" s="1"/>
      <c r="W23" s="1"/>
      <c r="X23" s="46"/>
      <c r="Y23" s="46"/>
      <c r="Z23" s="46"/>
      <c r="AA23" s="46"/>
      <c r="AB23" s="46"/>
      <c r="AC23" s="46"/>
      <c r="AD23" s="1"/>
      <c r="AE23" s="1"/>
      <c r="AF23" s="46"/>
      <c r="AG23" s="46"/>
      <c r="AH23" s="1"/>
      <c r="AI23" s="1"/>
      <c r="AJ23" s="11"/>
      <c r="AK23" s="11"/>
      <c r="AL23" s="1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s="9" customFormat="1">
      <c r="A24" s="4"/>
      <c r="B24" s="18"/>
      <c r="C24" s="24"/>
      <c r="D24" s="46"/>
      <c r="E24" s="46"/>
      <c r="F24" s="1"/>
      <c r="G24" s="1"/>
      <c r="I24" s="1"/>
      <c r="K24" s="1"/>
      <c r="L24" s="1"/>
      <c r="M24" s="1"/>
      <c r="N24" s="1"/>
      <c r="O24" s="1"/>
      <c r="P24" s="1"/>
      <c r="Q24" s="1"/>
      <c r="R24" s="1"/>
      <c r="S24" s="1"/>
      <c r="T24" s="46"/>
      <c r="U24" s="46"/>
      <c r="V24" s="1"/>
      <c r="W24" s="1"/>
      <c r="X24" s="46"/>
      <c r="Y24" s="46"/>
      <c r="Z24" s="46"/>
      <c r="AA24" s="46"/>
      <c r="AB24" s="46"/>
      <c r="AC24" s="46"/>
      <c r="AD24" s="1"/>
      <c r="AE24" s="1"/>
      <c r="AF24" s="46"/>
      <c r="AG24" s="46"/>
      <c r="AH24" s="1"/>
      <c r="AI24" s="1"/>
      <c r="AJ24" s="11"/>
      <c r="AK24" s="11"/>
      <c r="AL24" s="1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>
      <c r="C25" s="11"/>
      <c r="AB25" s="46"/>
      <c r="AC25" s="46"/>
      <c r="AF25" s="46"/>
      <c r="AG25" s="46"/>
    </row>
    <row r="26" spans="1:58">
      <c r="AF26" s="46"/>
      <c r="AG26" s="46"/>
    </row>
    <row r="27" spans="1:58">
      <c r="B27" s="9"/>
      <c r="C27" s="9"/>
    </row>
    <row r="28" spans="1:58">
      <c r="C28" s="13"/>
    </row>
    <row r="29" spans="1:58">
      <c r="B29" s="42"/>
      <c r="C29" s="43"/>
    </row>
    <row r="30" spans="1:58">
      <c r="B30" s="43"/>
      <c r="C30" s="43"/>
    </row>
    <row r="31" spans="1:58" s="9" customFormat="1">
      <c r="A31" s="4"/>
      <c r="D31" s="1"/>
      <c r="E31" s="1"/>
      <c r="F31" s="1"/>
      <c r="G31" s="1"/>
      <c r="I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3" spans="2:3">
      <c r="C33" s="13"/>
    </row>
    <row r="34" spans="2:3">
      <c r="B34" s="13"/>
      <c r="C34" s="13"/>
    </row>
    <row r="35" spans="2:3">
      <c r="B35" s="13"/>
      <c r="C35" s="13"/>
    </row>
    <row r="36" spans="2:3">
      <c r="B36" s="13"/>
      <c r="C36" s="13"/>
    </row>
    <row r="37" spans="2:3">
      <c r="B37" s="13"/>
      <c r="C37" s="13"/>
    </row>
    <row r="38" spans="2:3">
      <c r="B38" s="13"/>
      <c r="C38" s="13"/>
    </row>
    <row r="39" spans="2:3">
      <c r="B39" s="13"/>
      <c r="C39" s="13"/>
    </row>
    <row r="40" spans="2:3">
      <c r="B40" s="13"/>
      <c r="C40" s="13"/>
    </row>
    <row r="41" spans="2:3">
      <c r="B41" s="9"/>
      <c r="C41" s="9"/>
    </row>
    <row r="42" spans="2:3">
      <c r="B42" s="9"/>
      <c r="C42" s="9"/>
    </row>
    <row r="43" spans="2:3">
      <c r="B43" s="9"/>
      <c r="C43" s="9"/>
    </row>
    <row r="44" spans="2:3">
      <c r="C44" s="7"/>
    </row>
    <row r="45" spans="2:3">
      <c r="C45" s="7"/>
    </row>
    <row r="46" spans="2:3">
      <c r="C46" s="7"/>
    </row>
  </sheetData>
  <sortState ref="B6:AN15">
    <sortCondition descending="1" ref="AJ6:AJ15"/>
  </sortState>
  <mergeCells count="64">
    <mergeCell ref="D1:E1"/>
    <mergeCell ref="D2:E2"/>
    <mergeCell ref="D3:E3"/>
    <mergeCell ref="D4:E4"/>
    <mergeCell ref="Z2:AA2"/>
    <mergeCell ref="F1:G1"/>
    <mergeCell ref="F4:G4"/>
    <mergeCell ref="F3:G3"/>
    <mergeCell ref="F2:G2"/>
    <mergeCell ref="N1:O1"/>
    <mergeCell ref="N3:O3"/>
    <mergeCell ref="N4:O4"/>
    <mergeCell ref="H4:I4"/>
    <mergeCell ref="H3:I3"/>
    <mergeCell ref="H2:I2"/>
    <mergeCell ref="H1:I1"/>
    <mergeCell ref="J1:K1"/>
    <mergeCell ref="J3:K3"/>
    <mergeCell ref="N2:O2"/>
    <mergeCell ref="J4:K4"/>
    <mergeCell ref="J2:K2"/>
    <mergeCell ref="R4:S4"/>
    <mergeCell ref="L4:M4"/>
    <mergeCell ref="L3:M3"/>
    <mergeCell ref="R1:S1"/>
    <mergeCell ref="R2:S2"/>
    <mergeCell ref="L1:M1"/>
    <mergeCell ref="L2:M2"/>
    <mergeCell ref="AF1:AG1"/>
    <mergeCell ref="AH1:AI1"/>
    <mergeCell ref="AD2:AE2"/>
    <mergeCell ref="AF2:AG2"/>
    <mergeCell ref="AH2:AI2"/>
    <mergeCell ref="AD1:AE1"/>
    <mergeCell ref="AF3:AG3"/>
    <mergeCell ref="AH3:AI3"/>
    <mergeCell ref="AD4:AE4"/>
    <mergeCell ref="AF4:AG4"/>
    <mergeCell ref="AH4:AI4"/>
    <mergeCell ref="AD3:AE3"/>
    <mergeCell ref="AB4:AC4"/>
    <mergeCell ref="P1:Q1"/>
    <mergeCell ref="P2:Q2"/>
    <mergeCell ref="P3:Q3"/>
    <mergeCell ref="P4:Q4"/>
    <mergeCell ref="T2:U2"/>
    <mergeCell ref="V2:W2"/>
    <mergeCell ref="X2:Y2"/>
    <mergeCell ref="AB2:AC2"/>
    <mergeCell ref="R3:S3"/>
    <mergeCell ref="T3:U3"/>
    <mergeCell ref="V3:W3"/>
    <mergeCell ref="X3:Y3"/>
    <mergeCell ref="AB1:AC1"/>
    <mergeCell ref="AB3:AC3"/>
    <mergeCell ref="X1:Y1"/>
    <mergeCell ref="Z1:AA1"/>
    <mergeCell ref="Z3:AA3"/>
    <mergeCell ref="Z4:AA4"/>
    <mergeCell ref="T4:U4"/>
    <mergeCell ref="V4:W4"/>
    <mergeCell ref="X4:Y4"/>
    <mergeCell ref="T1:U1"/>
    <mergeCell ref="V1:W1"/>
  </mergeCells>
  <phoneticPr fontId="0" type="noConversion"/>
  <printOptions gridLines="1"/>
  <pageMargins left="0.37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9" style="1" customWidth="1"/>
    <col min="3" max="3" width="20.77734375" style="1" customWidth="1"/>
    <col min="4" max="6" width="5.77734375" style="1" customWidth="1"/>
    <col min="7" max="16384" width="9.33203125" style="1"/>
  </cols>
  <sheetData>
    <row r="1" spans="1:30" ht="39" customHeight="1">
      <c r="A1" s="1" t="s">
        <v>15</v>
      </c>
      <c r="C1" s="2" t="s">
        <v>27</v>
      </c>
      <c r="D1" s="110" t="s">
        <v>134</v>
      </c>
      <c r="E1" s="110"/>
    </row>
    <row r="2" spans="1:30" ht="12.75" customHeight="1">
      <c r="A2" s="1"/>
      <c r="C2" s="2"/>
      <c r="D2" s="86"/>
      <c r="E2" s="86"/>
    </row>
    <row r="3" spans="1:30" s="16" customFormat="1" ht="12.75" customHeight="1">
      <c r="D3" s="109" t="s">
        <v>58</v>
      </c>
      <c r="E3" s="109"/>
      <c r="F3" s="1"/>
      <c r="G3" s="1"/>
      <c r="H3" s="1"/>
    </row>
    <row r="4" spans="1:30">
      <c r="A4" s="1"/>
      <c r="D4" s="111" t="s">
        <v>135</v>
      </c>
      <c r="E4" s="111"/>
    </row>
    <row r="5" spans="1:30" ht="52.8">
      <c r="B5" s="41" t="s">
        <v>144</v>
      </c>
      <c r="C5" s="46"/>
      <c r="D5" s="55" t="s">
        <v>17</v>
      </c>
      <c r="E5" s="55" t="s">
        <v>18</v>
      </c>
      <c r="F5" s="25" t="s">
        <v>16</v>
      </c>
    </row>
    <row r="6" spans="1:30">
      <c r="A6" s="4" t="s">
        <v>1</v>
      </c>
      <c r="B6" s="1" t="s">
        <v>28</v>
      </c>
      <c r="C6" s="15" t="s">
        <v>108</v>
      </c>
      <c r="D6" s="46" t="s">
        <v>1</v>
      </c>
      <c r="E6" s="46"/>
      <c r="F6" s="1">
        <f>SUM(C6:E6)</f>
        <v>0</v>
      </c>
    </row>
    <row r="7" spans="1:30">
      <c r="A7" s="4" t="s">
        <v>1</v>
      </c>
      <c r="B7" s="15" t="s">
        <v>140</v>
      </c>
      <c r="C7" s="1" t="s">
        <v>24</v>
      </c>
      <c r="D7" s="31" t="s">
        <v>101</v>
      </c>
      <c r="E7" s="46"/>
      <c r="F7" s="1">
        <f>SUM(C7:E7)</f>
        <v>0</v>
      </c>
    </row>
    <row r="8" spans="1:30">
      <c r="C8" s="18"/>
      <c r="D8" s="46"/>
      <c r="E8" s="46"/>
    </row>
    <row r="9" spans="1:30">
      <c r="B9" s="46"/>
      <c r="C9" s="4" t="s">
        <v>21</v>
      </c>
      <c r="D9" s="46">
        <v>2</v>
      </c>
      <c r="E9" s="46"/>
    </row>
    <row r="10" spans="1:30">
      <c r="A10" s="8"/>
      <c r="B10" s="9"/>
      <c r="C10" s="8" t="s">
        <v>22</v>
      </c>
      <c r="D10" s="46">
        <v>5</v>
      </c>
      <c r="E10" s="46"/>
    </row>
    <row r="11" spans="1:30" s="44" customFormat="1">
      <c r="A11" s="4"/>
      <c r="B11" s="13"/>
      <c r="C11" s="13"/>
      <c r="D11" s="46"/>
      <c r="E11" s="4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B12" s="11"/>
      <c r="C12" s="18"/>
      <c r="D12" s="46"/>
      <c r="E12" s="46"/>
      <c r="F12" s="11"/>
      <c r="G12" s="11"/>
      <c r="H12" s="11"/>
    </row>
    <row r="13" spans="1:30">
      <c r="B13" s="11"/>
      <c r="C13" s="18"/>
    </row>
    <row r="14" spans="1:30">
      <c r="B14" s="11"/>
      <c r="C14" s="11"/>
    </row>
    <row r="15" spans="1:30" s="15" customFormat="1">
      <c r="A15" s="12"/>
      <c r="B15" s="11"/>
      <c r="C15" s="52"/>
      <c r="D15" s="1"/>
      <c r="E15" s="1"/>
      <c r="F15" s="11"/>
      <c r="G15" s="11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B16" s="9"/>
      <c r="C16" s="9"/>
    </row>
    <row r="17" spans="2:3">
      <c r="B17" s="9"/>
      <c r="C17" s="45"/>
    </row>
  </sheetData>
  <mergeCells count="3">
    <mergeCell ref="D1:E1"/>
    <mergeCell ref="D3:E3"/>
    <mergeCell ref="D4:E4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22" sqref="H22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" customWidth="1"/>
    <col min="6" max="6" width="5.77734375" style="9" customWidth="1"/>
    <col min="7" max="7" width="5.77734375" style="1" customWidth="1"/>
    <col min="8" max="8" width="5.77734375" style="9" customWidth="1"/>
    <col min="9" max="20" width="5.77734375" style="1" customWidth="1"/>
    <col min="21" max="16384" width="9.33203125" style="1"/>
  </cols>
  <sheetData>
    <row r="1" spans="1:22" ht="39" customHeight="1">
      <c r="A1" s="1" t="s">
        <v>15</v>
      </c>
      <c r="C1" s="2" t="s">
        <v>27</v>
      </c>
      <c r="D1" s="102" t="s">
        <v>57</v>
      </c>
      <c r="E1" s="102"/>
      <c r="F1" s="102" t="s">
        <v>33</v>
      </c>
      <c r="G1" s="102"/>
      <c r="H1" s="102" t="s">
        <v>37</v>
      </c>
      <c r="I1" s="102"/>
      <c r="J1" s="102" t="s">
        <v>82</v>
      </c>
      <c r="K1" s="102"/>
      <c r="L1" s="102" t="s">
        <v>124</v>
      </c>
      <c r="M1" s="102"/>
      <c r="N1" s="102" t="s">
        <v>38</v>
      </c>
      <c r="O1" s="102"/>
      <c r="P1" s="102" t="s">
        <v>55</v>
      </c>
      <c r="Q1" s="102"/>
      <c r="R1" s="103" t="s">
        <v>96</v>
      </c>
      <c r="S1" s="103"/>
    </row>
    <row r="2" spans="1:22" ht="12.75" customHeight="1">
      <c r="A2" s="1"/>
      <c r="C2" s="2"/>
      <c r="D2" s="102" t="s">
        <v>43</v>
      </c>
      <c r="E2" s="102"/>
      <c r="F2" s="102" t="s">
        <v>43</v>
      </c>
      <c r="G2" s="102"/>
      <c r="H2" s="104" t="s">
        <v>44</v>
      </c>
      <c r="I2" s="104"/>
      <c r="J2" s="104" t="s">
        <v>45</v>
      </c>
      <c r="K2" s="104"/>
      <c r="L2" s="104" t="s">
        <v>45</v>
      </c>
      <c r="M2" s="104"/>
      <c r="N2" s="104" t="s">
        <v>45</v>
      </c>
      <c r="O2" s="104"/>
      <c r="P2" s="104" t="s">
        <v>44</v>
      </c>
      <c r="Q2" s="104"/>
      <c r="R2" s="105"/>
      <c r="S2" s="105"/>
    </row>
    <row r="3" spans="1:22" s="16" customFormat="1" ht="12.75" customHeight="1">
      <c r="D3" s="104" t="s">
        <v>46</v>
      </c>
      <c r="E3" s="104"/>
      <c r="F3" s="104" t="s">
        <v>34</v>
      </c>
      <c r="G3" s="104"/>
      <c r="H3" s="104" t="s">
        <v>48</v>
      </c>
      <c r="I3" s="104"/>
      <c r="J3" s="104" t="s">
        <v>85</v>
      </c>
      <c r="K3" s="104"/>
      <c r="L3" s="104" t="s">
        <v>97</v>
      </c>
      <c r="M3" s="104"/>
      <c r="N3" s="104" t="s">
        <v>39</v>
      </c>
      <c r="O3" s="104"/>
      <c r="P3" s="104" t="s">
        <v>56</v>
      </c>
      <c r="Q3" s="104"/>
      <c r="R3" s="105" t="s">
        <v>97</v>
      </c>
      <c r="S3" s="105"/>
      <c r="T3" s="1"/>
      <c r="U3" s="1"/>
      <c r="V3" s="1"/>
    </row>
    <row r="4" spans="1:22">
      <c r="A4" s="1"/>
      <c r="D4" s="106" t="s">
        <v>95</v>
      </c>
      <c r="E4" s="106"/>
      <c r="F4" s="106" t="s">
        <v>87</v>
      </c>
      <c r="G4" s="106"/>
      <c r="H4" s="106" t="s">
        <v>88</v>
      </c>
      <c r="I4" s="107"/>
      <c r="J4" s="106" t="s">
        <v>89</v>
      </c>
      <c r="K4" s="107"/>
      <c r="L4" s="106" t="s">
        <v>123</v>
      </c>
      <c r="M4" s="107"/>
      <c r="N4" s="106" t="s">
        <v>91</v>
      </c>
      <c r="O4" s="107"/>
      <c r="P4" s="106" t="s">
        <v>94</v>
      </c>
      <c r="Q4" s="106"/>
      <c r="R4" s="101" t="s">
        <v>142</v>
      </c>
      <c r="S4" s="101"/>
    </row>
    <row r="5" spans="1:22" ht="52.8">
      <c r="B5" s="5" t="s">
        <v>12</v>
      </c>
      <c r="C5" s="30"/>
      <c r="D5" s="54" t="s">
        <v>17</v>
      </c>
      <c r="E5" s="54" t="s">
        <v>18</v>
      </c>
      <c r="F5" s="54" t="s">
        <v>17</v>
      </c>
      <c r="G5" s="54" t="s">
        <v>18</v>
      </c>
      <c r="H5" s="54" t="s">
        <v>17</v>
      </c>
      <c r="I5" s="54" t="s">
        <v>18</v>
      </c>
      <c r="J5" s="54" t="s">
        <v>17</v>
      </c>
      <c r="K5" s="54" t="s">
        <v>18</v>
      </c>
      <c r="L5" s="54" t="s">
        <v>17</v>
      </c>
      <c r="M5" s="54" t="s">
        <v>18</v>
      </c>
      <c r="N5" s="54" t="s">
        <v>17</v>
      </c>
      <c r="O5" s="54" t="s">
        <v>18</v>
      </c>
      <c r="P5" s="54" t="s">
        <v>17</v>
      </c>
      <c r="Q5" s="54" t="s">
        <v>18</v>
      </c>
      <c r="R5" s="59" t="s">
        <v>17</v>
      </c>
      <c r="S5" s="59" t="s">
        <v>18</v>
      </c>
      <c r="T5" s="25" t="s">
        <v>16</v>
      </c>
    </row>
    <row r="6" spans="1:22">
      <c r="A6" s="4" t="s">
        <v>1</v>
      </c>
      <c r="B6" s="65" t="s">
        <v>133</v>
      </c>
      <c r="C6" s="51" t="s">
        <v>108</v>
      </c>
      <c r="D6" s="65"/>
      <c r="E6" s="65"/>
      <c r="F6" s="79" t="s">
        <v>101</v>
      </c>
      <c r="G6" s="76">
        <v>12</v>
      </c>
      <c r="H6" s="80"/>
      <c r="I6" s="65"/>
      <c r="J6" s="65"/>
      <c r="K6" s="65"/>
      <c r="L6" s="65"/>
      <c r="M6" s="65"/>
      <c r="N6" s="76"/>
      <c r="O6" s="76"/>
      <c r="P6" s="76"/>
      <c r="Q6" s="76"/>
      <c r="R6" s="76"/>
      <c r="S6" s="76"/>
      <c r="T6" s="65">
        <f t="shared" ref="T6:T11" si="0">SUM(D6:S6)</f>
        <v>12</v>
      </c>
    </row>
    <row r="7" spans="1:22">
      <c r="A7" s="4" t="s">
        <v>1</v>
      </c>
      <c r="B7" s="11" t="s">
        <v>143</v>
      </c>
      <c r="C7" s="1" t="s">
        <v>108</v>
      </c>
      <c r="F7" s="14"/>
      <c r="G7" s="62"/>
      <c r="H7" s="14"/>
      <c r="I7" s="62"/>
      <c r="J7" s="62"/>
      <c r="K7" s="62"/>
      <c r="L7" s="69"/>
      <c r="M7" s="69"/>
      <c r="N7" s="46"/>
      <c r="O7" s="46"/>
      <c r="P7" s="46" t="s">
        <v>1</v>
      </c>
      <c r="Q7" s="46">
        <v>12</v>
      </c>
      <c r="R7" s="46"/>
      <c r="S7" s="46"/>
      <c r="T7" s="1">
        <f t="shared" si="0"/>
        <v>12</v>
      </c>
      <c r="U7" s="11"/>
      <c r="V7" s="11"/>
    </row>
    <row r="8" spans="1:22">
      <c r="A8" s="4" t="s">
        <v>98</v>
      </c>
      <c r="B8" s="19" t="s">
        <v>65</v>
      </c>
      <c r="C8" s="11" t="s">
        <v>24</v>
      </c>
      <c r="D8" s="14"/>
      <c r="E8" s="46"/>
      <c r="F8" s="56"/>
      <c r="G8" s="60"/>
      <c r="H8" s="56" t="s">
        <v>101</v>
      </c>
      <c r="I8" s="60">
        <v>9</v>
      </c>
      <c r="J8" s="89"/>
      <c r="K8" s="60"/>
      <c r="L8" s="69"/>
      <c r="M8" s="69"/>
      <c r="N8" s="46"/>
      <c r="O8" s="46"/>
      <c r="P8" s="46"/>
      <c r="Q8" s="46"/>
      <c r="R8" s="46"/>
      <c r="S8" s="46"/>
      <c r="T8" s="1">
        <f t="shared" si="0"/>
        <v>9</v>
      </c>
      <c r="U8" s="11"/>
      <c r="V8" s="11"/>
    </row>
    <row r="9" spans="1:22">
      <c r="A9" s="4" t="s">
        <v>98</v>
      </c>
      <c r="B9" s="15" t="s">
        <v>73</v>
      </c>
      <c r="C9" s="1" t="s">
        <v>108</v>
      </c>
      <c r="F9" s="14"/>
      <c r="G9" s="69"/>
      <c r="H9" s="14"/>
      <c r="I9" s="69"/>
      <c r="J9" s="89"/>
      <c r="K9" s="69"/>
      <c r="L9" s="89"/>
      <c r="M9" s="69"/>
      <c r="N9" s="46"/>
      <c r="O9" s="46"/>
      <c r="P9" s="46" t="s">
        <v>101</v>
      </c>
      <c r="Q9" s="46">
        <v>9</v>
      </c>
      <c r="R9" s="46" t="s">
        <v>98</v>
      </c>
      <c r="S9" s="46"/>
      <c r="T9" s="1">
        <f t="shared" si="0"/>
        <v>9</v>
      </c>
      <c r="U9" s="11"/>
      <c r="V9" s="11"/>
    </row>
    <row r="10" spans="1:22">
      <c r="A10" s="4" t="s">
        <v>111</v>
      </c>
      <c r="B10" s="15" t="s">
        <v>42</v>
      </c>
      <c r="C10" s="1" t="s">
        <v>24</v>
      </c>
      <c r="D10" s="14" t="s">
        <v>49</v>
      </c>
      <c r="E10" s="46"/>
      <c r="F10" s="56"/>
      <c r="G10" s="60"/>
      <c r="H10" s="56"/>
      <c r="I10" s="49"/>
      <c r="J10" s="14" t="s">
        <v>49</v>
      </c>
      <c r="K10" s="49"/>
      <c r="L10" s="69"/>
      <c r="M10" s="69"/>
      <c r="N10" s="31" t="s">
        <v>49</v>
      </c>
      <c r="O10" s="46"/>
      <c r="P10" s="46"/>
      <c r="Q10" s="46"/>
      <c r="R10" s="46"/>
      <c r="S10" s="46"/>
      <c r="T10" s="1">
        <f t="shared" si="0"/>
        <v>0</v>
      </c>
    </row>
    <row r="11" spans="1:22">
      <c r="A11" s="4" t="s">
        <v>111</v>
      </c>
      <c r="B11" s="15" t="s">
        <v>60</v>
      </c>
      <c r="C11" s="11" t="s">
        <v>116</v>
      </c>
      <c r="D11" s="14"/>
      <c r="E11" s="46"/>
      <c r="F11" s="56"/>
      <c r="G11" s="87"/>
      <c r="H11" s="56"/>
      <c r="I11" s="87"/>
      <c r="J11" s="14"/>
      <c r="K11" s="87"/>
      <c r="L11" s="14" t="s">
        <v>59</v>
      </c>
      <c r="M11" s="87"/>
      <c r="N11" s="46"/>
      <c r="O11" s="46"/>
      <c r="P11" s="46"/>
      <c r="Q11" s="46"/>
      <c r="R11" s="46"/>
      <c r="S11" s="46"/>
      <c r="T11" s="1">
        <f t="shared" si="0"/>
        <v>0</v>
      </c>
    </row>
    <row r="12" spans="1:22">
      <c r="B12" s="11"/>
      <c r="F12" s="14"/>
      <c r="G12" s="87"/>
      <c r="H12" s="14"/>
      <c r="I12" s="87"/>
      <c r="J12" s="87"/>
      <c r="K12" s="87"/>
      <c r="L12" s="87"/>
      <c r="M12" s="87"/>
      <c r="N12" s="46"/>
      <c r="O12" s="46"/>
      <c r="P12" s="46"/>
      <c r="Q12" s="46"/>
      <c r="R12" s="46"/>
      <c r="S12" s="46"/>
    </row>
    <row r="13" spans="1:22">
      <c r="C13" s="4" t="s">
        <v>21</v>
      </c>
      <c r="D13" s="46">
        <v>1</v>
      </c>
      <c r="F13" s="56">
        <v>1</v>
      </c>
      <c r="G13" s="60"/>
      <c r="H13" s="56">
        <v>1</v>
      </c>
      <c r="I13" s="49"/>
      <c r="J13" s="49">
        <v>1</v>
      </c>
      <c r="K13" s="49"/>
      <c r="L13" s="69">
        <v>1</v>
      </c>
      <c r="M13" s="69"/>
      <c r="N13" s="46">
        <v>1</v>
      </c>
      <c r="O13" s="46"/>
      <c r="P13" s="46">
        <v>2</v>
      </c>
      <c r="Q13" s="46"/>
      <c r="R13" s="17">
        <v>1</v>
      </c>
      <c r="S13" s="17"/>
    </row>
    <row r="14" spans="1:22">
      <c r="A14" s="10"/>
      <c r="B14" s="9"/>
      <c r="C14" s="8" t="s">
        <v>22</v>
      </c>
      <c r="D14" s="46">
        <v>11</v>
      </c>
      <c r="F14" s="56">
        <v>4</v>
      </c>
      <c r="G14" s="60"/>
      <c r="H14" s="56">
        <v>2</v>
      </c>
      <c r="I14" s="49"/>
      <c r="J14" s="49">
        <v>18</v>
      </c>
      <c r="K14" s="49"/>
      <c r="L14" s="69">
        <v>10</v>
      </c>
      <c r="M14" s="69"/>
      <c r="N14" s="46">
        <v>13</v>
      </c>
      <c r="O14" s="46"/>
      <c r="P14" s="46">
        <v>2</v>
      </c>
      <c r="Q14" s="46"/>
      <c r="R14" s="46">
        <v>10</v>
      </c>
      <c r="S14" s="46"/>
    </row>
    <row r="15" spans="1:22">
      <c r="B15" s="15"/>
      <c r="C15" s="13"/>
      <c r="F15" s="57"/>
      <c r="G15" s="46"/>
      <c r="H15" s="58"/>
      <c r="I15" s="46"/>
      <c r="J15" s="46"/>
      <c r="K15" s="46"/>
      <c r="L15" s="46"/>
      <c r="M15" s="46"/>
      <c r="P15" s="46"/>
      <c r="Q15" s="46"/>
      <c r="R15" s="46"/>
      <c r="S15" s="46"/>
    </row>
    <row r="16" spans="1:22">
      <c r="P16" s="46"/>
      <c r="Q16" s="46"/>
      <c r="R16" s="46"/>
      <c r="S16" s="46"/>
      <c r="T16" s="11"/>
      <c r="U16" s="11"/>
      <c r="V16" s="11"/>
    </row>
    <row r="17" spans="16:17">
      <c r="P17" s="46"/>
      <c r="Q17" s="46"/>
    </row>
  </sheetData>
  <sortState ref="B6:AB11">
    <sortCondition descending="1" ref="T6:T11"/>
  </sortState>
  <mergeCells count="32">
    <mergeCell ref="D4:E4"/>
    <mergeCell ref="D1:E1"/>
    <mergeCell ref="D2:E2"/>
    <mergeCell ref="D3:E3"/>
    <mergeCell ref="H4:I4"/>
    <mergeCell ref="H3:I3"/>
    <mergeCell ref="F4:G4"/>
    <mergeCell ref="F3:G3"/>
    <mergeCell ref="H2:I2"/>
    <mergeCell ref="H1:I1"/>
    <mergeCell ref="F2:G2"/>
    <mergeCell ref="F1:G1"/>
    <mergeCell ref="J4:K4"/>
    <mergeCell ref="J3:K3"/>
    <mergeCell ref="J1:K1"/>
    <mergeCell ref="L1:M1"/>
    <mergeCell ref="L2:M2"/>
    <mergeCell ref="L3:M3"/>
    <mergeCell ref="L4:M4"/>
    <mergeCell ref="J2:K2"/>
    <mergeCell ref="N1:O1"/>
    <mergeCell ref="P1:Q1"/>
    <mergeCell ref="R1:S1"/>
    <mergeCell ref="R4:S4"/>
    <mergeCell ref="N2:O2"/>
    <mergeCell ref="P2:Q2"/>
    <mergeCell ref="R2:S2"/>
    <mergeCell ref="P4:Q4"/>
    <mergeCell ref="N4:O4"/>
    <mergeCell ref="N3:O3"/>
    <mergeCell ref="P3:Q3"/>
    <mergeCell ref="R3:S3"/>
  </mergeCells>
  <phoneticPr fontId="0" type="noConversion"/>
  <printOptions gridLines="1"/>
  <pageMargins left="0.4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24" sqref="E24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6" width="5.77734375" style="1" customWidth="1"/>
    <col min="7" max="16384" width="9.33203125" style="1"/>
  </cols>
  <sheetData>
    <row r="1" spans="1:8" ht="39" customHeight="1">
      <c r="A1" s="1" t="s">
        <v>15</v>
      </c>
      <c r="C1" s="2" t="s">
        <v>27</v>
      </c>
      <c r="D1" s="110" t="s">
        <v>154</v>
      </c>
      <c r="E1" s="110"/>
    </row>
    <row r="2" spans="1:8" ht="12.75" customHeight="1">
      <c r="A2" s="1"/>
      <c r="C2" s="2"/>
      <c r="D2" s="110"/>
      <c r="E2" s="110"/>
    </row>
    <row r="3" spans="1:8" s="16" customFormat="1" ht="12.75" customHeight="1">
      <c r="D3" s="109" t="s">
        <v>155</v>
      </c>
      <c r="E3" s="109"/>
      <c r="F3" s="1"/>
      <c r="G3" s="1"/>
      <c r="H3" s="1"/>
    </row>
    <row r="4" spans="1:8">
      <c r="A4" s="1"/>
      <c r="D4" s="108">
        <v>43492</v>
      </c>
      <c r="E4" s="108"/>
    </row>
    <row r="5" spans="1:8" ht="52.8">
      <c r="B5" s="41" t="s">
        <v>156</v>
      </c>
      <c r="C5" s="46"/>
      <c r="D5" s="55" t="s">
        <v>17</v>
      </c>
      <c r="E5" s="55" t="s">
        <v>18</v>
      </c>
      <c r="F5" s="25" t="s">
        <v>16</v>
      </c>
    </row>
    <row r="6" spans="1:8">
      <c r="A6" s="4" t="s">
        <v>1</v>
      </c>
      <c r="B6" s="65" t="s">
        <v>115</v>
      </c>
      <c r="C6" s="51" t="s">
        <v>108</v>
      </c>
      <c r="D6" s="76" t="s">
        <v>101</v>
      </c>
      <c r="E6" s="76"/>
      <c r="F6" s="65">
        <f>SUM(E6:E6)</f>
        <v>0</v>
      </c>
    </row>
    <row r="7" spans="1:8">
      <c r="B7" s="11"/>
    </row>
    <row r="8" spans="1:8">
      <c r="C8" s="4" t="s">
        <v>21</v>
      </c>
      <c r="D8" s="46">
        <v>1</v>
      </c>
    </row>
    <row r="9" spans="1:8">
      <c r="A9" s="10"/>
      <c r="B9" s="9"/>
      <c r="C9" s="8" t="s">
        <v>22</v>
      </c>
      <c r="D9" s="46">
        <v>8</v>
      </c>
    </row>
    <row r="10" spans="1:8">
      <c r="B10" s="15"/>
      <c r="C10" s="13"/>
    </row>
    <row r="11" spans="1:8">
      <c r="F11" s="11"/>
      <c r="G11" s="11"/>
      <c r="H11" s="11"/>
    </row>
  </sheetData>
  <mergeCells count="4">
    <mergeCell ref="D4:E4"/>
    <mergeCell ref="D3:E3"/>
    <mergeCell ref="D2:E2"/>
    <mergeCell ref="D1:E1"/>
  </mergeCells>
  <printOptions gridLines="1"/>
  <pageMargins left="0.4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X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X26" sqref="X26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26" width="5.77734375" style="1" customWidth="1"/>
    <col min="27" max="16384" width="9.33203125" style="1"/>
  </cols>
  <sheetData>
    <row r="1" spans="1:50" ht="39" customHeight="1">
      <c r="A1" s="1" t="s">
        <v>15</v>
      </c>
      <c r="C1" s="2" t="s">
        <v>27</v>
      </c>
      <c r="D1" s="102" t="s">
        <v>33</v>
      </c>
      <c r="E1" s="102"/>
      <c r="F1" s="102" t="s">
        <v>82</v>
      </c>
      <c r="G1" s="102"/>
      <c r="H1" s="102" t="s">
        <v>99</v>
      </c>
      <c r="I1" s="102"/>
      <c r="J1" s="102" t="s">
        <v>124</v>
      </c>
      <c r="K1" s="102"/>
      <c r="L1" s="102" t="s">
        <v>38</v>
      </c>
      <c r="M1" s="102"/>
      <c r="N1" s="102" t="s">
        <v>100</v>
      </c>
      <c r="O1" s="102"/>
      <c r="P1" s="102" t="s">
        <v>84</v>
      </c>
      <c r="Q1" s="102"/>
      <c r="R1" s="102" t="s">
        <v>55</v>
      </c>
      <c r="S1" s="102"/>
      <c r="T1" s="102" t="s">
        <v>147</v>
      </c>
      <c r="U1" s="102"/>
      <c r="V1" s="110" t="s">
        <v>176</v>
      </c>
      <c r="W1" s="110"/>
      <c r="X1" s="103" t="s">
        <v>96</v>
      </c>
      <c r="Y1" s="103"/>
    </row>
    <row r="2" spans="1:50" ht="12.75" customHeight="1">
      <c r="A2" s="1"/>
      <c r="C2" s="2"/>
      <c r="D2" s="102" t="s">
        <v>43</v>
      </c>
      <c r="E2" s="102"/>
      <c r="F2" s="104" t="s">
        <v>45</v>
      </c>
      <c r="G2" s="104"/>
      <c r="H2" s="104" t="s">
        <v>43</v>
      </c>
      <c r="I2" s="104"/>
      <c r="J2" s="104" t="s">
        <v>45</v>
      </c>
      <c r="K2" s="104"/>
      <c r="L2" s="104" t="s">
        <v>45</v>
      </c>
      <c r="M2" s="104"/>
      <c r="N2" s="104" t="s">
        <v>45</v>
      </c>
      <c r="O2" s="104"/>
      <c r="P2" s="104" t="s">
        <v>45</v>
      </c>
      <c r="Q2" s="104"/>
      <c r="R2" s="104" t="s">
        <v>44</v>
      </c>
      <c r="S2" s="104"/>
      <c r="T2" s="104" t="s">
        <v>44</v>
      </c>
      <c r="U2" s="104"/>
      <c r="V2" s="109"/>
      <c r="W2" s="109"/>
      <c r="X2" s="105"/>
      <c r="Y2" s="105"/>
    </row>
    <row r="3" spans="1:50" s="16" customFormat="1" ht="12.75" customHeight="1">
      <c r="D3" s="104" t="s">
        <v>34</v>
      </c>
      <c r="E3" s="104"/>
      <c r="F3" s="104" t="s">
        <v>85</v>
      </c>
      <c r="G3" s="104"/>
      <c r="H3" s="104" t="s">
        <v>120</v>
      </c>
      <c r="I3" s="104"/>
      <c r="J3" s="104" t="s">
        <v>97</v>
      </c>
      <c r="K3" s="104"/>
      <c r="L3" s="104" t="s">
        <v>39</v>
      </c>
      <c r="M3" s="104"/>
      <c r="N3" s="104" t="s">
        <v>40</v>
      </c>
      <c r="O3" s="104"/>
      <c r="P3" s="104" t="s">
        <v>53</v>
      </c>
      <c r="Q3" s="104"/>
      <c r="R3" s="104" t="s">
        <v>56</v>
      </c>
      <c r="S3" s="104"/>
      <c r="T3" s="104" t="s">
        <v>148</v>
      </c>
      <c r="U3" s="104"/>
      <c r="V3" s="109" t="s">
        <v>71</v>
      </c>
      <c r="W3" s="109"/>
      <c r="X3" s="105" t="s">
        <v>97</v>
      </c>
      <c r="Y3" s="105"/>
      <c r="Z3" s="1"/>
      <c r="AA3" s="1"/>
      <c r="AB3" s="1"/>
    </row>
    <row r="4" spans="1:50">
      <c r="A4" s="1"/>
      <c r="D4" s="106" t="s">
        <v>87</v>
      </c>
      <c r="E4" s="106"/>
      <c r="F4" s="106" t="s">
        <v>89</v>
      </c>
      <c r="G4" s="107"/>
      <c r="H4" s="106" t="s">
        <v>90</v>
      </c>
      <c r="I4" s="107"/>
      <c r="J4" s="106" t="s">
        <v>123</v>
      </c>
      <c r="K4" s="107"/>
      <c r="L4" s="106" t="s">
        <v>91</v>
      </c>
      <c r="M4" s="107"/>
      <c r="N4" s="106" t="s">
        <v>92</v>
      </c>
      <c r="O4" s="106"/>
      <c r="P4" s="106" t="s">
        <v>93</v>
      </c>
      <c r="Q4" s="106"/>
      <c r="R4" s="106" t="s">
        <v>94</v>
      </c>
      <c r="S4" s="106"/>
      <c r="T4" s="106" t="s">
        <v>149</v>
      </c>
      <c r="U4" s="106"/>
      <c r="V4" s="108">
        <v>43778</v>
      </c>
      <c r="W4" s="108"/>
      <c r="X4" s="101" t="s">
        <v>142</v>
      </c>
      <c r="Y4" s="101"/>
    </row>
    <row r="5" spans="1:50" ht="52.8">
      <c r="B5" s="5" t="s">
        <v>13</v>
      </c>
      <c r="C5" s="30"/>
      <c r="D5" s="54" t="s">
        <v>17</v>
      </c>
      <c r="E5" s="54" t="s">
        <v>18</v>
      </c>
      <c r="F5" s="54" t="s">
        <v>17</v>
      </c>
      <c r="G5" s="54" t="s">
        <v>18</v>
      </c>
      <c r="H5" s="54" t="s">
        <v>17</v>
      </c>
      <c r="I5" s="54" t="s">
        <v>18</v>
      </c>
      <c r="J5" s="54" t="s">
        <v>17</v>
      </c>
      <c r="K5" s="54" t="s">
        <v>18</v>
      </c>
      <c r="L5" s="54" t="s">
        <v>17</v>
      </c>
      <c r="M5" s="54" t="s">
        <v>18</v>
      </c>
      <c r="N5" s="54" t="s">
        <v>17</v>
      </c>
      <c r="O5" s="54" t="s">
        <v>18</v>
      </c>
      <c r="P5" s="54" t="s">
        <v>17</v>
      </c>
      <c r="Q5" s="54" t="s">
        <v>18</v>
      </c>
      <c r="R5" s="54" t="s">
        <v>17</v>
      </c>
      <c r="S5" s="54" t="s">
        <v>18</v>
      </c>
      <c r="T5" s="54" t="s">
        <v>17</v>
      </c>
      <c r="U5" s="54" t="s">
        <v>18</v>
      </c>
      <c r="V5" s="55" t="s">
        <v>17</v>
      </c>
      <c r="W5" s="55" t="s">
        <v>18</v>
      </c>
      <c r="X5" s="59" t="s">
        <v>17</v>
      </c>
      <c r="Y5" s="59" t="s">
        <v>18</v>
      </c>
      <c r="Z5" s="25" t="s">
        <v>16</v>
      </c>
    </row>
    <row r="6" spans="1:50">
      <c r="A6" s="4" t="s">
        <v>1</v>
      </c>
      <c r="B6" s="65" t="s">
        <v>115</v>
      </c>
      <c r="C6" s="51" t="s">
        <v>108</v>
      </c>
      <c r="D6" s="76"/>
      <c r="E6" s="76"/>
      <c r="F6" s="76" t="s">
        <v>101</v>
      </c>
      <c r="G6" s="76">
        <v>17</v>
      </c>
      <c r="H6" s="76" t="s">
        <v>101</v>
      </c>
      <c r="I6" s="76">
        <v>12</v>
      </c>
      <c r="J6" s="76"/>
      <c r="K6" s="76"/>
      <c r="L6" s="76" t="s">
        <v>98</v>
      </c>
      <c r="M6" s="76">
        <v>16</v>
      </c>
      <c r="N6" s="76" t="s">
        <v>98</v>
      </c>
      <c r="O6" s="76">
        <v>16</v>
      </c>
      <c r="P6" s="65"/>
      <c r="Q6" s="65"/>
      <c r="R6" s="76"/>
      <c r="S6" s="76"/>
      <c r="T6" s="76" t="s">
        <v>1</v>
      </c>
      <c r="U6" s="76">
        <v>12</v>
      </c>
      <c r="V6" s="76"/>
      <c r="W6" s="76"/>
      <c r="X6" s="76"/>
      <c r="Y6" s="76"/>
      <c r="Z6" s="65">
        <f t="shared" ref="Z6:Z14" si="0">SUM(E6:Y6)</f>
        <v>73</v>
      </c>
      <c r="AB6" s="11"/>
      <c r="AC6" s="11"/>
      <c r="AD6" s="11"/>
    </row>
    <row r="7" spans="1:50">
      <c r="A7" s="4" t="s">
        <v>101</v>
      </c>
      <c r="B7" s="65" t="s">
        <v>133</v>
      </c>
      <c r="C7" s="51" t="s">
        <v>108</v>
      </c>
      <c r="D7" s="76" t="s">
        <v>1</v>
      </c>
      <c r="E7" s="76">
        <v>15</v>
      </c>
      <c r="F7" s="76"/>
      <c r="G7" s="76"/>
      <c r="H7" s="76" t="s">
        <v>98</v>
      </c>
      <c r="I7" s="76">
        <v>11</v>
      </c>
      <c r="J7" s="76"/>
      <c r="K7" s="76"/>
      <c r="L7" s="76"/>
      <c r="M7" s="76"/>
      <c r="N7" s="78" t="s">
        <v>59</v>
      </c>
      <c r="O7" s="76"/>
      <c r="P7" s="65"/>
      <c r="Q7" s="65"/>
      <c r="R7" s="76"/>
      <c r="S7" s="76"/>
      <c r="T7" s="46"/>
      <c r="U7" s="46"/>
      <c r="V7" s="76"/>
      <c r="W7" s="76"/>
      <c r="X7" s="76"/>
      <c r="Y7" s="76"/>
      <c r="Z7" s="65">
        <f t="shared" si="0"/>
        <v>26</v>
      </c>
      <c r="AB7" s="11"/>
      <c r="AC7" s="11"/>
      <c r="AD7" s="11"/>
    </row>
    <row r="8" spans="1:50">
      <c r="A8" s="4" t="s">
        <v>98</v>
      </c>
      <c r="B8" s="1" t="s">
        <v>28</v>
      </c>
      <c r="C8" s="15" t="s">
        <v>108</v>
      </c>
      <c r="F8" s="14" t="s">
        <v>49</v>
      </c>
      <c r="G8" s="46"/>
      <c r="H8" s="46"/>
      <c r="I8" s="46"/>
      <c r="J8" s="46"/>
      <c r="K8" s="46"/>
      <c r="L8" s="46"/>
      <c r="M8" s="46"/>
      <c r="N8" s="46"/>
      <c r="O8" s="46"/>
      <c r="R8" s="46" t="s">
        <v>101</v>
      </c>
      <c r="S8" s="46">
        <v>9</v>
      </c>
      <c r="T8" s="76"/>
      <c r="U8" s="76"/>
      <c r="V8" s="46"/>
      <c r="W8" s="46"/>
      <c r="X8" s="46" t="s">
        <v>1</v>
      </c>
      <c r="Y8" s="46"/>
      <c r="Z8" s="1">
        <f t="shared" si="0"/>
        <v>9</v>
      </c>
      <c r="AA8" s="11"/>
      <c r="AB8" s="11"/>
    </row>
    <row r="9" spans="1:50">
      <c r="A9" s="4" t="s">
        <v>106</v>
      </c>
      <c r="B9" s="15" t="s">
        <v>131</v>
      </c>
      <c r="C9" s="11" t="s">
        <v>126</v>
      </c>
      <c r="F9" s="14"/>
      <c r="G9" s="46"/>
      <c r="H9" s="46"/>
      <c r="I9" s="46"/>
      <c r="J9" s="14"/>
      <c r="K9" s="46"/>
      <c r="L9" s="46"/>
      <c r="M9" s="46"/>
      <c r="N9" s="14" t="s">
        <v>49</v>
      </c>
      <c r="O9" s="46"/>
      <c r="P9" s="14" t="s">
        <v>59</v>
      </c>
      <c r="R9" s="46" t="s">
        <v>98</v>
      </c>
      <c r="S9" s="46">
        <v>8</v>
      </c>
      <c r="T9" s="46"/>
      <c r="U9" s="46"/>
      <c r="V9" s="46"/>
      <c r="W9" s="46"/>
      <c r="X9" s="46"/>
      <c r="Y9" s="46"/>
      <c r="Z9" s="1">
        <f t="shared" si="0"/>
        <v>8</v>
      </c>
    </row>
    <row r="10" spans="1:50">
      <c r="A10" s="4" t="s">
        <v>111</v>
      </c>
      <c r="B10" s="15" t="s">
        <v>42</v>
      </c>
      <c r="C10" s="1" t="s">
        <v>24</v>
      </c>
      <c r="F10" s="14" t="s">
        <v>59</v>
      </c>
      <c r="G10" s="46"/>
      <c r="H10" s="46"/>
      <c r="I10" s="46"/>
      <c r="J10" s="46"/>
      <c r="K10" s="46"/>
      <c r="L10" s="46"/>
      <c r="M10" s="46"/>
      <c r="N10" s="46"/>
      <c r="O10" s="46"/>
      <c r="R10" s="46"/>
      <c r="S10" s="46"/>
      <c r="T10" s="46"/>
      <c r="U10" s="46"/>
      <c r="V10" s="46"/>
      <c r="W10" s="46"/>
      <c r="X10" s="46"/>
      <c r="Y10" s="46"/>
      <c r="Z10" s="1">
        <f t="shared" si="0"/>
        <v>0</v>
      </c>
    </row>
    <row r="11" spans="1:50">
      <c r="A11" s="4" t="s">
        <v>111</v>
      </c>
      <c r="B11" s="15" t="s">
        <v>60</v>
      </c>
      <c r="C11" s="11" t="s">
        <v>116</v>
      </c>
      <c r="F11" s="14"/>
      <c r="G11" s="46"/>
      <c r="H11" s="46"/>
      <c r="I11" s="46"/>
      <c r="J11" s="14" t="s">
        <v>59</v>
      </c>
      <c r="K11" s="46"/>
      <c r="L11" s="46"/>
      <c r="M11" s="46"/>
      <c r="N11" s="46"/>
      <c r="O11" s="46"/>
      <c r="R11" s="46"/>
      <c r="S11" s="46"/>
      <c r="T11" s="46"/>
      <c r="U11" s="46"/>
      <c r="V11" s="46"/>
      <c r="W11" s="46"/>
      <c r="X11" s="46"/>
      <c r="Y11" s="46"/>
      <c r="Z11" s="1">
        <f t="shared" si="0"/>
        <v>0</v>
      </c>
    </row>
    <row r="12" spans="1:50">
      <c r="A12" s="4" t="s">
        <v>111</v>
      </c>
      <c r="B12" s="15" t="s">
        <v>160</v>
      </c>
      <c r="C12" s="11" t="s">
        <v>126</v>
      </c>
      <c r="F12" s="14"/>
      <c r="G12" s="46"/>
      <c r="H12" s="46"/>
      <c r="I12" s="46"/>
      <c r="J12" s="14"/>
      <c r="K12" s="46"/>
      <c r="L12" s="46"/>
      <c r="M12" s="46"/>
      <c r="N12" s="46"/>
      <c r="O12" s="46"/>
      <c r="R12" s="46"/>
      <c r="S12" s="46"/>
      <c r="T12" s="46"/>
      <c r="U12" s="46"/>
      <c r="V12" s="46" t="s">
        <v>1</v>
      </c>
      <c r="W12" s="46"/>
      <c r="X12" s="46"/>
      <c r="Y12" s="46"/>
      <c r="Z12" s="1">
        <f t="shared" si="0"/>
        <v>0</v>
      </c>
    </row>
    <row r="13" spans="1:50">
      <c r="A13" s="4" t="s">
        <v>111</v>
      </c>
      <c r="B13" s="15" t="s">
        <v>161</v>
      </c>
      <c r="C13" s="11" t="s">
        <v>163</v>
      </c>
      <c r="F13" s="14"/>
      <c r="G13" s="46"/>
      <c r="H13" s="46"/>
      <c r="I13" s="46"/>
      <c r="J13" s="14"/>
      <c r="K13" s="46"/>
      <c r="L13" s="46"/>
      <c r="M13" s="46"/>
      <c r="N13" s="46"/>
      <c r="O13" s="46"/>
      <c r="R13" s="46"/>
      <c r="S13" s="46"/>
      <c r="T13" s="46"/>
      <c r="U13" s="46"/>
      <c r="V13" s="46" t="s">
        <v>101</v>
      </c>
      <c r="W13" s="46"/>
      <c r="X13" s="46"/>
      <c r="Y13" s="46"/>
      <c r="Z13" s="1">
        <f t="shared" si="0"/>
        <v>0</v>
      </c>
    </row>
    <row r="14" spans="1:50">
      <c r="A14" s="4" t="s">
        <v>111</v>
      </c>
      <c r="B14" s="15" t="s">
        <v>162</v>
      </c>
      <c r="C14" s="11" t="s">
        <v>164</v>
      </c>
      <c r="F14" s="14"/>
      <c r="G14" s="46"/>
      <c r="H14" s="46"/>
      <c r="I14" s="46"/>
      <c r="J14" s="14"/>
      <c r="K14" s="46"/>
      <c r="L14" s="46"/>
      <c r="M14" s="46"/>
      <c r="N14" s="46"/>
      <c r="O14" s="46"/>
      <c r="R14" s="46"/>
      <c r="S14" s="46"/>
      <c r="T14" s="46"/>
      <c r="U14" s="46"/>
      <c r="V14" s="46" t="s">
        <v>98</v>
      </c>
      <c r="W14" s="46"/>
      <c r="X14" s="46"/>
      <c r="Y14" s="46"/>
      <c r="Z14" s="1">
        <f t="shared" si="0"/>
        <v>0</v>
      </c>
    </row>
    <row r="15" spans="1:50">
      <c r="B15" s="13"/>
      <c r="C15" s="13"/>
      <c r="D15" s="14"/>
      <c r="E15" s="49"/>
      <c r="F15" s="64"/>
      <c r="G15" s="64"/>
      <c r="H15" s="46"/>
      <c r="I15" s="46"/>
      <c r="J15" s="46"/>
      <c r="K15" s="46"/>
      <c r="L15" s="46"/>
      <c r="M15" s="46"/>
      <c r="N15" s="46"/>
      <c r="O15" s="46"/>
      <c r="R15" s="46"/>
      <c r="S15" s="46"/>
      <c r="T15" s="46"/>
      <c r="U15" s="46"/>
      <c r="V15" s="46"/>
      <c r="W15" s="46"/>
      <c r="X15" s="46"/>
      <c r="Y15" s="46"/>
    </row>
    <row r="16" spans="1:50" s="15" customFormat="1">
      <c r="A16" s="4"/>
      <c r="B16" s="1"/>
      <c r="C16" s="4" t="s">
        <v>21</v>
      </c>
      <c r="D16" s="56">
        <v>1</v>
      </c>
      <c r="E16" s="49"/>
      <c r="F16" s="64">
        <v>3</v>
      </c>
      <c r="G16" s="64"/>
      <c r="H16" s="46">
        <v>2</v>
      </c>
      <c r="I16" s="46"/>
      <c r="J16" s="46">
        <v>1</v>
      </c>
      <c r="K16" s="46"/>
      <c r="L16" s="46">
        <v>1</v>
      </c>
      <c r="M16" s="46"/>
      <c r="N16" s="46">
        <v>3</v>
      </c>
      <c r="O16" s="46"/>
      <c r="P16" s="46">
        <v>1</v>
      </c>
      <c r="Q16" s="46"/>
      <c r="R16" s="46">
        <v>2</v>
      </c>
      <c r="S16" s="46"/>
      <c r="T16" s="46">
        <v>1</v>
      </c>
      <c r="U16" s="46"/>
      <c r="V16" s="46">
        <v>3</v>
      </c>
      <c r="W16" s="46"/>
      <c r="X16" s="17">
        <v>1</v>
      </c>
      <c r="Y16" s="17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15" customFormat="1">
      <c r="A17" s="10"/>
      <c r="B17" s="9"/>
      <c r="C17" s="8" t="s">
        <v>22</v>
      </c>
      <c r="D17" s="56">
        <v>3</v>
      </c>
      <c r="E17" s="49"/>
      <c r="F17" s="64">
        <v>20</v>
      </c>
      <c r="G17" s="64"/>
      <c r="H17" s="46">
        <v>12</v>
      </c>
      <c r="I17" s="46"/>
      <c r="J17" s="46">
        <v>9</v>
      </c>
      <c r="K17" s="46"/>
      <c r="L17" s="46">
        <v>11</v>
      </c>
      <c r="M17" s="46"/>
      <c r="N17" s="46">
        <v>13</v>
      </c>
      <c r="O17" s="46"/>
      <c r="P17" s="46">
        <v>17</v>
      </c>
      <c r="Q17" s="46"/>
      <c r="R17" s="46">
        <v>5</v>
      </c>
      <c r="S17" s="46"/>
      <c r="T17" s="46">
        <v>8</v>
      </c>
      <c r="U17" s="46"/>
      <c r="V17" s="46">
        <v>3</v>
      </c>
      <c r="W17" s="46"/>
      <c r="X17" s="46">
        <v>13</v>
      </c>
      <c r="Y17" s="46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>
      <c r="C18" s="7"/>
      <c r="D18" s="57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R18" s="46"/>
      <c r="S18" s="46"/>
      <c r="T18" s="46"/>
      <c r="U18" s="46"/>
      <c r="X18" s="46"/>
      <c r="Y18" s="46"/>
    </row>
    <row r="19" spans="1:50">
      <c r="C19" s="18"/>
      <c r="D19" s="58"/>
      <c r="E19" s="46"/>
      <c r="F19" s="46"/>
      <c r="G19" s="46"/>
      <c r="H19" s="46"/>
      <c r="I19" s="46"/>
      <c r="J19" s="46"/>
      <c r="K19" s="46"/>
      <c r="N19" s="46"/>
      <c r="O19" s="46"/>
      <c r="R19" s="46"/>
      <c r="S19" s="46"/>
      <c r="T19" s="46"/>
      <c r="U19" s="46"/>
      <c r="X19" s="46"/>
      <c r="Y19" s="46"/>
      <c r="Z19" s="11"/>
      <c r="AA19" s="11"/>
      <c r="AB19" s="11"/>
    </row>
    <row r="20" spans="1:50">
      <c r="T20" s="46"/>
      <c r="U20" s="46"/>
      <c r="Z20" s="11"/>
      <c r="AA20" s="11"/>
      <c r="AB20" s="11"/>
    </row>
    <row r="21" spans="1:50">
      <c r="T21" s="46"/>
      <c r="U21" s="46"/>
    </row>
    <row r="22" spans="1:50">
      <c r="T22" s="46"/>
      <c r="U22" s="46"/>
    </row>
    <row r="23" spans="1:50">
      <c r="T23" s="46"/>
      <c r="U23" s="46"/>
    </row>
    <row r="24" spans="1:50">
      <c r="T24" s="46"/>
      <c r="U24" s="46"/>
    </row>
  </sheetData>
  <sortState ref="B6:AF11">
    <sortCondition descending="1" ref="Z6:Z11"/>
  </sortState>
  <mergeCells count="44">
    <mergeCell ref="T3:U3"/>
    <mergeCell ref="T4:U4"/>
    <mergeCell ref="D4:E4"/>
    <mergeCell ref="D1:E1"/>
    <mergeCell ref="D2:E2"/>
    <mergeCell ref="D3:E3"/>
    <mergeCell ref="F1:G1"/>
    <mergeCell ref="F2:G2"/>
    <mergeCell ref="F3:G3"/>
    <mergeCell ref="F4:G4"/>
    <mergeCell ref="H4:I4"/>
    <mergeCell ref="H3:I3"/>
    <mergeCell ref="H1:I1"/>
    <mergeCell ref="H2:I2"/>
    <mergeCell ref="J1:K1"/>
    <mergeCell ref="J2:K2"/>
    <mergeCell ref="J3:K3"/>
    <mergeCell ref="N1:O1"/>
    <mergeCell ref="L1:M1"/>
    <mergeCell ref="V1:W1"/>
    <mergeCell ref="X1:Y1"/>
    <mergeCell ref="V2:W2"/>
    <mergeCell ref="L2:M2"/>
    <mergeCell ref="N2:O2"/>
    <mergeCell ref="T1:U1"/>
    <mergeCell ref="T2:U2"/>
    <mergeCell ref="X4:Y4"/>
    <mergeCell ref="V3:W3"/>
    <mergeCell ref="X3:Y3"/>
    <mergeCell ref="V4:W4"/>
    <mergeCell ref="X2:Y2"/>
    <mergeCell ref="P1:Q1"/>
    <mergeCell ref="R1:S1"/>
    <mergeCell ref="P3:Q3"/>
    <mergeCell ref="R3:S3"/>
    <mergeCell ref="P2:Q2"/>
    <mergeCell ref="R2:S2"/>
    <mergeCell ref="P4:Q4"/>
    <mergeCell ref="R4:S4"/>
    <mergeCell ref="J4:K4"/>
    <mergeCell ref="L4:M4"/>
    <mergeCell ref="L3:M3"/>
    <mergeCell ref="N3:O3"/>
    <mergeCell ref="N4:O4"/>
  </mergeCells>
  <phoneticPr fontId="0" type="noConversion"/>
  <printOptions gridLines="1"/>
  <pageMargins left="0.49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25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3" sqref="D23"/>
    </sheetView>
  </sheetViews>
  <sheetFormatPr defaultColWidth="9.33203125" defaultRowHeight="13.2"/>
  <cols>
    <col min="1" max="1" width="3.33203125" style="4" customWidth="1"/>
    <col min="2" max="2" width="19" style="1" customWidth="1"/>
    <col min="3" max="3" width="20.77734375" style="1" customWidth="1"/>
    <col min="4" max="4" width="5.77734375" style="9" customWidth="1"/>
    <col min="5" max="22" width="5.77734375" style="1" customWidth="1"/>
    <col min="23" max="16384" width="9.33203125" style="1"/>
  </cols>
  <sheetData>
    <row r="1" spans="1:24" ht="39" customHeight="1">
      <c r="A1" s="1" t="s">
        <v>15</v>
      </c>
      <c r="C1" s="2" t="s">
        <v>27</v>
      </c>
      <c r="D1" s="102" t="s">
        <v>33</v>
      </c>
      <c r="E1" s="102"/>
      <c r="F1" s="102" t="s">
        <v>82</v>
      </c>
      <c r="G1" s="102"/>
      <c r="H1" s="102" t="s">
        <v>99</v>
      </c>
      <c r="I1" s="102"/>
      <c r="J1" s="102" t="s">
        <v>124</v>
      </c>
      <c r="K1" s="102"/>
      <c r="L1" s="102" t="s">
        <v>38</v>
      </c>
      <c r="M1" s="102"/>
      <c r="N1" s="102" t="s">
        <v>100</v>
      </c>
      <c r="O1" s="102"/>
      <c r="P1" s="102" t="s">
        <v>84</v>
      </c>
      <c r="Q1" s="102"/>
      <c r="R1" s="102" t="s">
        <v>55</v>
      </c>
      <c r="S1" s="102"/>
      <c r="T1" s="102" t="s">
        <v>147</v>
      </c>
      <c r="U1" s="102"/>
    </row>
    <row r="2" spans="1:24" ht="12.75" customHeight="1">
      <c r="A2" s="1"/>
      <c r="C2" s="2"/>
      <c r="D2" s="102" t="s">
        <v>43</v>
      </c>
      <c r="E2" s="102"/>
      <c r="F2" s="104" t="s">
        <v>45</v>
      </c>
      <c r="G2" s="104"/>
      <c r="H2" s="104" t="s">
        <v>43</v>
      </c>
      <c r="I2" s="104"/>
      <c r="J2" s="104" t="s">
        <v>45</v>
      </c>
      <c r="K2" s="104"/>
      <c r="L2" s="104" t="s">
        <v>45</v>
      </c>
      <c r="M2" s="104"/>
      <c r="N2" s="104" t="s">
        <v>45</v>
      </c>
      <c r="O2" s="104"/>
      <c r="P2" s="104" t="s">
        <v>45</v>
      </c>
      <c r="Q2" s="104"/>
      <c r="R2" s="104" t="s">
        <v>44</v>
      </c>
      <c r="S2" s="104"/>
      <c r="T2" s="104" t="s">
        <v>44</v>
      </c>
      <c r="U2" s="104"/>
    </row>
    <row r="3" spans="1:24" s="16" customFormat="1" ht="12.75" customHeight="1">
      <c r="D3" s="104" t="s">
        <v>34</v>
      </c>
      <c r="E3" s="104"/>
      <c r="F3" s="104" t="s">
        <v>85</v>
      </c>
      <c r="G3" s="104"/>
      <c r="H3" s="104" t="s">
        <v>120</v>
      </c>
      <c r="I3" s="104"/>
      <c r="J3" s="104" t="s">
        <v>97</v>
      </c>
      <c r="K3" s="104"/>
      <c r="L3" s="104" t="s">
        <v>39</v>
      </c>
      <c r="M3" s="104"/>
      <c r="N3" s="104" t="s">
        <v>40</v>
      </c>
      <c r="O3" s="104"/>
      <c r="P3" s="104" t="s">
        <v>53</v>
      </c>
      <c r="Q3" s="104"/>
      <c r="R3" s="104" t="s">
        <v>56</v>
      </c>
      <c r="S3" s="104"/>
      <c r="T3" s="104" t="s">
        <v>148</v>
      </c>
      <c r="U3" s="104"/>
      <c r="V3" s="1"/>
      <c r="W3" s="1"/>
      <c r="X3" s="1"/>
    </row>
    <row r="4" spans="1:24">
      <c r="A4" s="1"/>
      <c r="D4" s="106" t="s">
        <v>87</v>
      </c>
      <c r="E4" s="106"/>
      <c r="F4" s="106" t="s">
        <v>89</v>
      </c>
      <c r="G4" s="107"/>
      <c r="H4" s="106" t="s">
        <v>90</v>
      </c>
      <c r="I4" s="107"/>
      <c r="J4" s="106" t="s">
        <v>123</v>
      </c>
      <c r="K4" s="107"/>
      <c r="L4" s="106" t="s">
        <v>91</v>
      </c>
      <c r="M4" s="107"/>
      <c r="N4" s="106" t="s">
        <v>92</v>
      </c>
      <c r="O4" s="106"/>
      <c r="P4" s="106" t="s">
        <v>93</v>
      </c>
      <c r="Q4" s="106"/>
      <c r="R4" s="106" t="s">
        <v>94</v>
      </c>
      <c r="S4" s="106"/>
      <c r="T4" s="106" t="s">
        <v>149</v>
      </c>
      <c r="U4" s="106"/>
    </row>
    <row r="5" spans="1:24" ht="52.8">
      <c r="B5" s="41" t="s">
        <v>20</v>
      </c>
      <c r="C5" s="30"/>
      <c r="D5" s="54" t="s">
        <v>17</v>
      </c>
      <c r="E5" s="54" t="s">
        <v>18</v>
      </c>
      <c r="F5" s="54" t="s">
        <v>17</v>
      </c>
      <c r="G5" s="54" t="s">
        <v>18</v>
      </c>
      <c r="H5" s="54" t="s">
        <v>17</v>
      </c>
      <c r="I5" s="54" t="s">
        <v>18</v>
      </c>
      <c r="J5" s="54" t="s">
        <v>17</v>
      </c>
      <c r="K5" s="54" t="s">
        <v>18</v>
      </c>
      <c r="L5" s="54" t="s">
        <v>17</v>
      </c>
      <c r="M5" s="54" t="s">
        <v>18</v>
      </c>
      <c r="N5" s="54" t="s">
        <v>17</v>
      </c>
      <c r="O5" s="54" t="s">
        <v>18</v>
      </c>
      <c r="P5" s="54" t="s">
        <v>17</v>
      </c>
      <c r="Q5" s="54" t="s">
        <v>18</v>
      </c>
      <c r="R5" s="54" t="s">
        <v>17</v>
      </c>
      <c r="S5" s="54" t="s">
        <v>18</v>
      </c>
      <c r="T5" s="54" t="s">
        <v>17</v>
      </c>
      <c r="U5" s="54" t="s">
        <v>18</v>
      </c>
      <c r="V5" s="25" t="s">
        <v>16</v>
      </c>
    </row>
    <row r="6" spans="1:24">
      <c r="A6" s="4" t="s">
        <v>1</v>
      </c>
      <c r="B6" s="65" t="s">
        <v>115</v>
      </c>
      <c r="C6" s="51" t="s">
        <v>108</v>
      </c>
      <c r="D6" s="74"/>
      <c r="E6" s="75"/>
      <c r="F6" s="75" t="s">
        <v>1</v>
      </c>
      <c r="G6" s="75">
        <v>20</v>
      </c>
      <c r="H6" s="76" t="s">
        <v>1</v>
      </c>
      <c r="I6" s="76">
        <v>15</v>
      </c>
      <c r="J6" s="76"/>
      <c r="K6" s="76"/>
      <c r="L6" s="76" t="s">
        <v>1</v>
      </c>
      <c r="M6" s="76">
        <v>20</v>
      </c>
      <c r="N6" s="76" t="s">
        <v>1</v>
      </c>
      <c r="O6" s="76">
        <v>20</v>
      </c>
      <c r="P6" s="65"/>
      <c r="Q6" s="65"/>
      <c r="R6" s="76"/>
      <c r="S6" s="76"/>
      <c r="T6" s="76" t="s">
        <v>1</v>
      </c>
      <c r="U6" s="76">
        <v>12</v>
      </c>
      <c r="V6" s="65">
        <f t="shared" ref="V6:V15" si="0">SUM(C6:U6)</f>
        <v>87</v>
      </c>
    </row>
    <row r="7" spans="1:24">
      <c r="A7" s="4" t="s">
        <v>101</v>
      </c>
      <c r="B7" s="96" t="s">
        <v>125</v>
      </c>
      <c r="C7" s="97" t="s">
        <v>126</v>
      </c>
      <c r="D7" s="98"/>
      <c r="E7" s="99"/>
      <c r="F7" s="99"/>
      <c r="G7" s="99"/>
      <c r="H7" s="100"/>
      <c r="I7" s="100"/>
      <c r="J7" s="100"/>
      <c r="K7" s="100"/>
      <c r="L7" s="98" t="s">
        <v>59</v>
      </c>
      <c r="M7" s="100"/>
      <c r="N7" s="100" t="s">
        <v>101</v>
      </c>
      <c r="O7" s="100">
        <v>17</v>
      </c>
      <c r="P7" s="96"/>
      <c r="Q7" s="96"/>
      <c r="R7" s="100" t="s">
        <v>1</v>
      </c>
      <c r="S7" s="100">
        <v>12</v>
      </c>
      <c r="T7" s="100"/>
      <c r="U7" s="100"/>
      <c r="V7" s="96">
        <f t="shared" si="0"/>
        <v>29</v>
      </c>
      <c r="W7" s="96" t="s">
        <v>178</v>
      </c>
    </row>
    <row r="8" spans="1:24">
      <c r="A8" s="4" t="s">
        <v>98</v>
      </c>
      <c r="B8" s="1" t="s">
        <v>28</v>
      </c>
      <c r="C8" s="15" t="s">
        <v>108</v>
      </c>
      <c r="D8" s="56"/>
      <c r="E8" s="53"/>
      <c r="F8" s="49" t="s">
        <v>101</v>
      </c>
      <c r="G8" s="49">
        <v>17</v>
      </c>
      <c r="H8" s="46"/>
      <c r="I8" s="46"/>
      <c r="J8" s="46"/>
      <c r="K8" s="46"/>
      <c r="L8" s="46"/>
      <c r="M8" s="46"/>
      <c r="N8" s="46"/>
      <c r="O8" s="46"/>
      <c r="R8" s="46"/>
      <c r="S8" s="46"/>
      <c r="T8" s="46"/>
      <c r="U8" s="46"/>
      <c r="V8" s="1">
        <f t="shared" si="0"/>
        <v>17</v>
      </c>
    </row>
    <row r="9" spans="1:24">
      <c r="A9" s="4" t="s">
        <v>98</v>
      </c>
      <c r="B9" s="15" t="s">
        <v>60</v>
      </c>
      <c r="C9" s="18" t="s">
        <v>116</v>
      </c>
      <c r="D9" s="14"/>
      <c r="E9" s="46"/>
      <c r="H9" s="46"/>
      <c r="I9" s="46"/>
      <c r="J9" s="46" t="s">
        <v>101</v>
      </c>
      <c r="K9" s="46">
        <v>17</v>
      </c>
      <c r="L9" s="46"/>
      <c r="M9" s="46"/>
      <c r="N9" s="46"/>
      <c r="O9" s="46"/>
      <c r="R9" s="46"/>
      <c r="S9" s="46"/>
      <c r="T9" s="46"/>
      <c r="U9" s="46"/>
      <c r="V9" s="1">
        <f t="shared" si="0"/>
        <v>17</v>
      </c>
    </row>
    <row r="10" spans="1:24">
      <c r="A10" s="4" t="s">
        <v>111</v>
      </c>
      <c r="B10" s="11" t="s">
        <v>121</v>
      </c>
      <c r="C10" s="18" t="s">
        <v>108</v>
      </c>
      <c r="D10" s="14"/>
      <c r="E10" s="46"/>
      <c r="H10" s="46"/>
      <c r="I10" s="46"/>
      <c r="J10" s="46" t="s">
        <v>98</v>
      </c>
      <c r="K10" s="46">
        <v>16</v>
      </c>
      <c r="L10" s="46"/>
      <c r="M10" s="46"/>
      <c r="N10" s="46"/>
      <c r="O10" s="46"/>
      <c r="R10" s="46"/>
      <c r="S10" s="46"/>
      <c r="T10" s="46"/>
      <c r="U10" s="46"/>
      <c r="V10" s="1">
        <f t="shared" si="0"/>
        <v>16</v>
      </c>
      <c r="W10" s="11"/>
      <c r="X10" s="11"/>
    </row>
    <row r="11" spans="1:24">
      <c r="A11" s="4" t="s">
        <v>112</v>
      </c>
      <c r="B11" s="65" t="s">
        <v>133</v>
      </c>
      <c r="C11" s="51" t="s">
        <v>108</v>
      </c>
      <c r="D11" s="74" t="s">
        <v>98</v>
      </c>
      <c r="E11" s="75">
        <v>11</v>
      </c>
      <c r="F11" s="75"/>
      <c r="G11" s="75"/>
      <c r="H11" s="77" t="s">
        <v>59</v>
      </c>
      <c r="I11" s="76"/>
      <c r="J11" s="76"/>
      <c r="K11" s="76"/>
      <c r="L11" s="78" t="s">
        <v>59</v>
      </c>
      <c r="M11" s="76"/>
      <c r="N11" s="78" t="s">
        <v>49</v>
      </c>
      <c r="O11" s="76"/>
      <c r="P11" s="65"/>
      <c r="Q11" s="65"/>
      <c r="R11" s="76"/>
      <c r="S11" s="76"/>
      <c r="T11" s="76"/>
      <c r="U11" s="76"/>
      <c r="V11" s="65">
        <f t="shared" si="0"/>
        <v>11</v>
      </c>
      <c r="W11" s="11"/>
      <c r="X11" s="11"/>
    </row>
    <row r="12" spans="1:24">
      <c r="A12" s="4" t="s">
        <v>112</v>
      </c>
      <c r="B12" s="11" t="s">
        <v>68</v>
      </c>
      <c r="C12" s="18" t="s">
        <v>69</v>
      </c>
      <c r="D12" s="58" t="s">
        <v>98</v>
      </c>
      <c r="E12" s="46">
        <v>11</v>
      </c>
      <c r="H12" s="46"/>
      <c r="I12" s="46"/>
      <c r="J12" s="46"/>
      <c r="K12" s="46"/>
      <c r="L12" s="46"/>
      <c r="M12" s="46"/>
      <c r="N12" s="14" t="s">
        <v>59</v>
      </c>
      <c r="O12" s="46"/>
      <c r="R12" s="46"/>
      <c r="S12" s="46"/>
      <c r="T12" s="46"/>
      <c r="U12" s="46"/>
      <c r="V12" s="1">
        <f t="shared" si="0"/>
        <v>11</v>
      </c>
      <c r="W12" s="11"/>
      <c r="X12" s="11"/>
    </row>
    <row r="13" spans="1:24">
      <c r="A13" s="4" t="s">
        <v>153</v>
      </c>
      <c r="B13" s="11" t="s">
        <v>143</v>
      </c>
      <c r="C13" s="1" t="s">
        <v>108</v>
      </c>
      <c r="D13" s="14"/>
      <c r="E13" s="89"/>
      <c r="F13" s="89"/>
      <c r="G13" s="89"/>
      <c r="H13" s="46"/>
      <c r="I13" s="46"/>
      <c r="J13" s="46"/>
      <c r="K13" s="46"/>
      <c r="L13" s="14"/>
      <c r="M13" s="46"/>
      <c r="N13" s="14"/>
      <c r="O13" s="46"/>
      <c r="P13" s="14"/>
      <c r="R13" s="46" t="s">
        <v>101</v>
      </c>
      <c r="S13" s="46">
        <v>9</v>
      </c>
      <c r="T13" s="46"/>
      <c r="U13" s="46"/>
      <c r="V13" s="1">
        <f t="shared" si="0"/>
        <v>9</v>
      </c>
    </row>
    <row r="14" spans="1:24">
      <c r="A14" s="4" t="s">
        <v>151</v>
      </c>
      <c r="B14" s="11" t="s">
        <v>70</v>
      </c>
      <c r="C14" s="18" t="s">
        <v>69</v>
      </c>
      <c r="D14" s="14" t="s">
        <v>59</v>
      </c>
      <c r="E14" s="46"/>
      <c r="H14" s="46"/>
      <c r="I14" s="46"/>
      <c r="J14" s="46"/>
      <c r="K14" s="46"/>
      <c r="L14" s="14" t="s">
        <v>59</v>
      </c>
      <c r="M14" s="46"/>
      <c r="N14" s="14" t="s">
        <v>49</v>
      </c>
      <c r="O14" s="46"/>
      <c r="R14" s="46"/>
      <c r="S14" s="46"/>
      <c r="T14" s="46"/>
      <c r="U14" s="46"/>
      <c r="V14" s="1">
        <f t="shared" si="0"/>
        <v>0</v>
      </c>
    </row>
    <row r="15" spans="1:24">
      <c r="A15" s="4" t="s">
        <v>151</v>
      </c>
      <c r="B15" s="15" t="s">
        <v>131</v>
      </c>
      <c r="C15" s="11" t="s">
        <v>126</v>
      </c>
      <c r="D15" s="14"/>
      <c r="E15" s="87"/>
      <c r="F15" s="87"/>
      <c r="G15" s="87"/>
      <c r="H15" s="46"/>
      <c r="I15" s="46"/>
      <c r="J15" s="46"/>
      <c r="K15" s="46"/>
      <c r="L15" s="14"/>
      <c r="M15" s="46"/>
      <c r="N15" s="14" t="s">
        <v>49</v>
      </c>
      <c r="O15" s="46"/>
      <c r="P15" s="14" t="s">
        <v>59</v>
      </c>
      <c r="R15" s="31" t="s">
        <v>59</v>
      </c>
      <c r="S15" s="46"/>
      <c r="T15" s="46"/>
      <c r="U15" s="46"/>
      <c r="V15" s="1">
        <f t="shared" si="0"/>
        <v>0</v>
      </c>
    </row>
    <row r="16" spans="1:24">
      <c r="C16" s="18"/>
      <c r="D16" s="14"/>
      <c r="E16" s="70"/>
      <c r="F16" s="70"/>
      <c r="G16" s="70"/>
      <c r="H16" s="46"/>
      <c r="I16" s="46"/>
      <c r="J16" s="46"/>
      <c r="K16" s="46"/>
      <c r="L16" s="14"/>
      <c r="M16" s="46"/>
      <c r="N16" s="46"/>
      <c r="O16" s="46"/>
      <c r="R16" s="46"/>
      <c r="S16" s="46"/>
      <c r="T16" s="46"/>
      <c r="U16" s="46"/>
    </row>
    <row r="17" spans="1:46">
      <c r="B17" s="30"/>
      <c r="C17" s="4" t="s">
        <v>21</v>
      </c>
      <c r="D17" s="56">
        <v>3</v>
      </c>
      <c r="E17" s="94"/>
      <c r="F17" s="94">
        <v>2</v>
      </c>
      <c r="G17" s="94"/>
      <c r="H17" s="46">
        <v>2</v>
      </c>
      <c r="I17" s="46"/>
      <c r="J17" s="46">
        <v>2</v>
      </c>
      <c r="K17" s="46"/>
      <c r="L17" s="46">
        <v>4</v>
      </c>
      <c r="M17" s="46"/>
      <c r="N17" s="46">
        <v>6</v>
      </c>
      <c r="O17" s="46"/>
      <c r="P17" s="46">
        <v>1</v>
      </c>
      <c r="Q17" s="46"/>
      <c r="R17" s="46">
        <v>3</v>
      </c>
      <c r="S17" s="46"/>
      <c r="T17" s="46">
        <v>1</v>
      </c>
      <c r="U17" s="46"/>
    </row>
    <row r="18" spans="1:46">
      <c r="A18" s="8"/>
      <c r="B18" s="9"/>
      <c r="C18" s="8" t="s">
        <v>22</v>
      </c>
      <c r="D18" s="56">
        <v>7</v>
      </c>
      <c r="E18" s="94"/>
      <c r="F18" s="94">
        <v>19</v>
      </c>
      <c r="G18" s="94"/>
      <c r="H18" s="46">
        <v>9</v>
      </c>
      <c r="I18" s="46"/>
      <c r="J18" s="46">
        <v>13</v>
      </c>
      <c r="K18" s="46"/>
      <c r="L18" s="46">
        <v>11</v>
      </c>
      <c r="M18" s="46"/>
      <c r="N18" s="46">
        <v>13</v>
      </c>
      <c r="O18" s="46"/>
      <c r="P18" s="46">
        <v>12</v>
      </c>
      <c r="Q18" s="46"/>
      <c r="R18" s="46">
        <v>5</v>
      </c>
      <c r="S18" s="46"/>
      <c r="T18" s="46">
        <v>5</v>
      </c>
      <c r="U18" s="46"/>
    </row>
    <row r="19" spans="1:46" s="44" customFormat="1">
      <c r="A19" s="4"/>
      <c r="B19" s="13"/>
      <c r="C19" s="13"/>
      <c r="D19" s="57"/>
      <c r="E19" s="46"/>
      <c r="F19" s="46"/>
      <c r="G19" s="46"/>
      <c r="H19" s="46"/>
      <c r="I19" s="46"/>
      <c r="J19" s="46"/>
      <c r="K19" s="46"/>
      <c r="L19" s="1"/>
      <c r="M19" s="1"/>
      <c r="N19" s="46"/>
      <c r="O19" s="46"/>
      <c r="P19" s="1"/>
      <c r="Q19" s="1"/>
      <c r="R19" s="46"/>
      <c r="S19" s="46"/>
      <c r="T19" s="46"/>
      <c r="U19" s="46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>
      <c r="B20" s="11"/>
      <c r="C20" s="18"/>
      <c r="H20" s="46"/>
      <c r="I20" s="46"/>
      <c r="J20" s="46"/>
      <c r="K20" s="46"/>
      <c r="R20" s="46"/>
      <c r="S20" s="46"/>
      <c r="T20" s="46"/>
      <c r="U20" s="46"/>
      <c r="V20" s="11"/>
      <c r="W20" s="11"/>
      <c r="X20" s="11"/>
    </row>
    <row r="21" spans="1:46">
      <c r="B21" s="11"/>
      <c r="C21" s="18"/>
      <c r="R21" s="46"/>
      <c r="S21" s="46"/>
      <c r="T21" s="46"/>
      <c r="U21" s="46"/>
    </row>
    <row r="22" spans="1:46">
      <c r="B22" s="11"/>
      <c r="C22" s="11"/>
    </row>
    <row r="23" spans="1:46" s="15" customFormat="1">
      <c r="A23" s="12"/>
      <c r="B23" s="11"/>
      <c r="C23" s="52"/>
      <c r="D23" s="58"/>
      <c r="E23" s="46"/>
      <c r="F23" s="46"/>
      <c r="G23" s="4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1"/>
      <c r="W23" s="11"/>
      <c r="X23" s="1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>
      <c r="B24" s="9"/>
      <c r="C24" s="9"/>
    </row>
    <row r="25" spans="1:46">
      <c r="B25" s="9"/>
      <c r="C25" s="45"/>
    </row>
  </sheetData>
  <sortState ref="B6:AF15">
    <sortCondition descending="1" ref="V6:V15"/>
  </sortState>
  <mergeCells count="36">
    <mergeCell ref="H4:I4"/>
    <mergeCell ref="L4:M4"/>
    <mergeCell ref="H3:I3"/>
    <mergeCell ref="L3:M3"/>
    <mergeCell ref="H2:I2"/>
    <mergeCell ref="L2:M2"/>
    <mergeCell ref="J2:K2"/>
    <mergeCell ref="J3:K3"/>
    <mergeCell ref="J4:K4"/>
    <mergeCell ref="D4:E4"/>
    <mergeCell ref="D1:E1"/>
    <mergeCell ref="D2:E2"/>
    <mergeCell ref="F4:G4"/>
    <mergeCell ref="F3:G3"/>
    <mergeCell ref="F2:G2"/>
    <mergeCell ref="T1:U1"/>
    <mergeCell ref="F1:G1"/>
    <mergeCell ref="N1:O1"/>
    <mergeCell ref="P1:Q1"/>
    <mergeCell ref="D3:E3"/>
    <mergeCell ref="R1:S1"/>
    <mergeCell ref="R2:S2"/>
    <mergeCell ref="H1:I1"/>
    <mergeCell ref="L1:M1"/>
    <mergeCell ref="J1:K1"/>
    <mergeCell ref="N2:O2"/>
    <mergeCell ref="P2:Q2"/>
    <mergeCell ref="R4:S4"/>
    <mergeCell ref="T4:U4"/>
    <mergeCell ref="R3:S3"/>
    <mergeCell ref="N4:O4"/>
    <mergeCell ref="P4:Q4"/>
    <mergeCell ref="N3:O3"/>
    <mergeCell ref="P3:Q3"/>
    <mergeCell ref="T3:U3"/>
    <mergeCell ref="T2:U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2" sqref="B12"/>
    </sheetView>
  </sheetViews>
  <sheetFormatPr defaultColWidth="9.33203125" defaultRowHeight="13.2"/>
  <cols>
    <col min="1" max="1" width="4.33203125" style="4" customWidth="1"/>
    <col min="2" max="2" width="18.77734375" style="1" customWidth="1"/>
    <col min="3" max="3" width="20.77734375" style="1" customWidth="1"/>
    <col min="4" max="4" width="5.77734375" style="9" customWidth="1"/>
    <col min="5" max="5" width="5.77734375" style="1" customWidth="1"/>
    <col min="6" max="6" width="5.77734375" style="9" customWidth="1"/>
    <col min="7" max="12" width="5.77734375" style="1" customWidth="1"/>
    <col min="13" max="16384" width="9.33203125" style="1"/>
  </cols>
  <sheetData>
    <row r="1" spans="1:31" ht="39" customHeight="1">
      <c r="A1" s="1" t="s">
        <v>0</v>
      </c>
      <c r="C1" s="2" t="s">
        <v>27</v>
      </c>
      <c r="D1" s="102" t="s">
        <v>33</v>
      </c>
      <c r="E1" s="102"/>
      <c r="F1" s="102" t="s">
        <v>37</v>
      </c>
      <c r="G1" s="102"/>
      <c r="H1" s="102" t="s">
        <v>124</v>
      </c>
      <c r="I1" s="102"/>
      <c r="J1" s="102" t="s">
        <v>147</v>
      </c>
      <c r="K1" s="102"/>
    </row>
    <row r="2" spans="1:31" ht="12.75" customHeight="1">
      <c r="A2" s="1"/>
      <c r="C2" s="2"/>
      <c r="D2" s="102" t="s">
        <v>43</v>
      </c>
      <c r="E2" s="102"/>
      <c r="F2" s="104" t="s">
        <v>44</v>
      </c>
      <c r="G2" s="104"/>
      <c r="H2" s="104" t="s">
        <v>45</v>
      </c>
      <c r="I2" s="104"/>
      <c r="J2" s="104" t="s">
        <v>44</v>
      </c>
      <c r="K2" s="104"/>
    </row>
    <row r="3" spans="1:31" s="16" customFormat="1" ht="12.75" customHeight="1">
      <c r="D3" s="104" t="s">
        <v>34</v>
      </c>
      <c r="E3" s="104"/>
      <c r="F3" s="104" t="s">
        <v>48</v>
      </c>
      <c r="G3" s="104"/>
      <c r="H3" s="104" t="s">
        <v>97</v>
      </c>
      <c r="I3" s="104"/>
      <c r="J3" s="104" t="s">
        <v>148</v>
      </c>
      <c r="K3" s="104"/>
      <c r="L3" s="1"/>
      <c r="M3" s="1"/>
      <c r="N3" s="1"/>
    </row>
    <row r="4" spans="1:31">
      <c r="A4" s="1"/>
      <c r="C4" s="47"/>
      <c r="D4" s="106" t="s">
        <v>87</v>
      </c>
      <c r="E4" s="106"/>
      <c r="F4" s="106" t="s">
        <v>88</v>
      </c>
      <c r="G4" s="107"/>
      <c r="H4" s="106" t="s">
        <v>123</v>
      </c>
      <c r="I4" s="107"/>
      <c r="J4" s="106" t="s">
        <v>149</v>
      </c>
      <c r="K4" s="106"/>
    </row>
    <row r="5" spans="1:31" ht="52.8">
      <c r="B5" s="5" t="s">
        <v>3</v>
      </c>
      <c r="C5" s="30"/>
      <c r="D5" s="54" t="s">
        <v>17</v>
      </c>
      <c r="E5" s="54" t="s">
        <v>18</v>
      </c>
      <c r="F5" s="54" t="s">
        <v>17</v>
      </c>
      <c r="G5" s="54" t="s">
        <v>18</v>
      </c>
      <c r="H5" s="54" t="s">
        <v>17</v>
      </c>
      <c r="I5" s="54" t="s">
        <v>18</v>
      </c>
      <c r="J5" s="54" t="s">
        <v>17</v>
      </c>
      <c r="K5" s="54" t="s">
        <v>18</v>
      </c>
      <c r="L5" s="25" t="s">
        <v>16</v>
      </c>
    </row>
    <row r="6" spans="1:31" s="15" customFormat="1">
      <c r="A6" s="12" t="s">
        <v>1</v>
      </c>
      <c r="B6" s="15" t="s">
        <v>122</v>
      </c>
      <c r="C6" s="13" t="s">
        <v>108</v>
      </c>
      <c r="D6" s="61"/>
      <c r="E6" s="49"/>
      <c r="F6" s="61"/>
      <c r="G6" s="49"/>
      <c r="H6" s="69" t="s">
        <v>1</v>
      </c>
      <c r="I6" s="69">
        <v>20</v>
      </c>
      <c r="J6" s="46" t="s">
        <v>1</v>
      </c>
      <c r="K6" s="46">
        <v>12</v>
      </c>
      <c r="L6" s="1">
        <f>SUM(C6:K6)</f>
        <v>32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>
      <c r="A7" s="4" t="s">
        <v>101</v>
      </c>
      <c r="B7" s="13" t="s">
        <v>72</v>
      </c>
      <c r="C7" s="13" t="s">
        <v>79</v>
      </c>
      <c r="D7" s="14"/>
      <c r="E7" s="49"/>
      <c r="F7" s="14" t="s">
        <v>101</v>
      </c>
      <c r="G7" s="49">
        <v>9</v>
      </c>
      <c r="H7" s="69"/>
      <c r="I7" s="69"/>
      <c r="J7" s="76"/>
      <c r="K7" s="76"/>
      <c r="L7" s="1">
        <f>SUM(C7:K7)</f>
        <v>9</v>
      </c>
    </row>
    <row r="8" spans="1:31">
      <c r="A8" s="4" t="s">
        <v>101</v>
      </c>
      <c r="B8" s="15" t="s">
        <v>30</v>
      </c>
      <c r="C8" s="13" t="s">
        <v>31</v>
      </c>
      <c r="D8" s="61" t="s">
        <v>59</v>
      </c>
      <c r="E8" s="69"/>
      <c r="F8" s="61" t="s">
        <v>59</v>
      </c>
      <c r="G8" s="69"/>
      <c r="H8" s="69"/>
      <c r="I8" s="69"/>
      <c r="J8" s="46"/>
      <c r="K8" s="46"/>
      <c r="L8" s="1">
        <f>SUM(C8:K8)</f>
        <v>0</v>
      </c>
    </row>
    <row r="9" spans="1:31" s="15" customFormat="1">
      <c r="A9" s="12"/>
      <c r="B9" s="13"/>
      <c r="C9" s="13"/>
      <c r="D9" s="14"/>
      <c r="E9" s="62"/>
      <c r="F9" s="14"/>
      <c r="G9" s="62"/>
      <c r="H9" s="69"/>
      <c r="I9" s="69"/>
      <c r="J9" s="76"/>
      <c r="K9" s="7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>
      <c r="C10" s="4" t="s">
        <v>21</v>
      </c>
      <c r="D10" s="56">
        <v>1</v>
      </c>
      <c r="E10" s="49"/>
      <c r="F10" s="56">
        <v>2</v>
      </c>
      <c r="G10" s="49"/>
      <c r="H10" s="69">
        <v>1</v>
      </c>
      <c r="I10" s="69"/>
      <c r="J10" s="46">
        <v>1</v>
      </c>
      <c r="K10" s="46"/>
    </row>
    <row r="11" spans="1:31" s="9" customFormat="1">
      <c r="C11" s="8" t="s">
        <v>22</v>
      </c>
      <c r="D11" s="56">
        <v>7</v>
      </c>
      <c r="E11" s="49"/>
      <c r="F11" s="56">
        <v>7</v>
      </c>
      <c r="G11" s="49"/>
      <c r="H11" s="69">
        <v>11</v>
      </c>
      <c r="I11" s="69"/>
      <c r="J11" s="46">
        <v>7</v>
      </c>
      <c r="K11" s="4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>
      <c r="C12" s="35"/>
      <c r="D12" s="57"/>
      <c r="E12" s="46"/>
      <c r="F12" s="58"/>
      <c r="G12" s="46"/>
      <c r="H12" s="46"/>
      <c r="I12" s="46"/>
      <c r="J12" s="46"/>
      <c r="K12" s="46"/>
    </row>
    <row r="13" spans="1:31">
      <c r="B13" s="13"/>
      <c r="C13" s="13"/>
      <c r="J13" s="46"/>
      <c r="K13" s="46"/>
      <c r="L13" s="11"/>
      <c r="M13" s="11"/>
      <c r="N13" s="11"/>
    </row>
    <row r="14" spans="1:31">
      <c r="B14" s="11"/>
      <c r="C14" s="24"/>
      <c r="J14" s="46"/>
      <c r="K14" s="46"/>
      <c r="L14" s="11"/>
      <c r="M14" s="11"/>
      <c r="N14" s="11"/>
    </row>
    <row r="15" spans="1:31">
      <c r="B15" s="19"/>
      <c r="C15" s="13"/>
      <c r="J15" s="46"/>
      <c r="K15" s="46"/>
    </row>
    <row r="16" spans="1:31">
      <c r="B16" s="11"/>
      <c r="C16" s="50"/>
      <c r="J16" s="46"/>
      <c r="K16" s="46"/>
    </row>
    <row r="17" spans="3:11">
      <c r="C17" s="7"/>
      <c r="J17" s="46"/>
      <c r="K17" s="46"/>
    </row>
    <row r="18" spans="3:11">
      <c r="C18" s="7"/>
      <c r="J18" s="46"/>
      <c r="K18" s="46"/>
    </row>
    <row r="19" spans="3:11">
      <c r="J19" s="46"/>
      <c r="K19" s="46"/>
    </row>
    <row r="20" spans="3:11">
      <c r="C20" s="36"/>
      <c r="J20" s="46"/>
      <c r="K20" s="46"/>
    </row>
    <row r="21" spans="3:11">
      <c r="C21" s="28"/>
      <c r="J21" s="46"/>
      <c r="K21" s="46"/>
    </row>
    <row r="22" spans="3:11">
      <c r="C22" s="26"/>
    </row>
    <row r="23" spans="3:11">
      <c r="C23" s="27"/>
    </row>
    <row r="24" spans="3:11">
      <c r="C24" s="6"/>
    </row>
  </sheetData>
  <sortState ref="B6:V8">
    <sortCondition descending="1" ref="L6:L8"/>
  </sortState>
  <mergeCells count="16">
    <mergeCell ref="D3:E3"/>
    <mergeCell ref="F3:G3"/>
    <mergeCell ref="D4:E4"/>
    <mergeCell ref="F4:G4"/>
    <mergeCell ref="D1:E1"/>
    <mergeCell ref="F1:G1"/>
    <mergeCell ref="D2:E2"/>
    <mergeCell ref="F2:G2"/>
    <mergeCell ref="H1:I1"/>
    <mergeCell ref="H2:I2"/>
    <mergeCell ref="H3:I3"/>
    <mergeCell ref="H4:I4"/>
    <mergeCell ref="J1:K1"/>
    <mergeCell ref="J2:K2"/>
    <mergeCell ref="J3:K3"/>
    <mergeCell ref="J4:K4"/>
  </mergeCells>
  <phoneticPr fontId="0" type="noConversion"/>
  <printOptions gridLines="1"/>
  <pageMargins left="0.33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4" sqref="B14:C14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4" width="5.77734375" style="9" customWidth="1"/>
    <col min="5" max="26" width="5.77734375" style="1" customWidth="1"/>
    <col min="27" max="16384" width="9.33203125" style="1"/>
  </cols>
  <sheetData>
    <row r="1" spans="1:28" ht="39" customHeight="1">
      <c r="A1" s="1" t="s">
        <v>0</v>
      </c>
      <c r="C1" s="2" t="s">
        <v>27</v>
      </c>
      <c r="D1" s="102" t="s">
        <v>37</v>
      </c>
      <c r="E1" s="102"/>
      <c r="F1" s="102" t="s">
        <v>82</v>
      </c>
      <c r="G1" s="102"/>
      <c r="H1" s="102" t="s">
        <v>124</v>
      </c>
      <c r="I1" s="102"/>
      <c r="J1" s="102" t="s">
        <v>38</v>
      </c>
      <c r="K1" s="102"/>
      <c r="L1" s="102" t="s">
        <v>128</v>
      </c>
      <c r="M1" s="102"/>
      <c r="N1" s="102" t="s">
        <v>100</v>
      </c>
      <c r="O1" s="102"/>
      <c r="P1" s="102" t="s">
        <v>84</v>
      </c>
      <c r="Q1" s="102"/>
      <c r="R1" s="102" t="s">
        <v>55</v>
      </c>
      <c r="S1" s="102"/>
      <c r="T1" s="110" t="s">
        <v>176</v>
      </c>
      <c r="U1" s="110"/>
      <c r="V1" s="103" t="s">
        <v>96</v>
      </c>
      <c r="W1" s="103"/>
      <c r="X1" s="110" t="s">
        <v>183</v>
      </c>
      <c r="Y1" s="110"/>
    </row>
    <row r="2" spans="1:28" ht="12.75" customHeight="1">
      <c r="A2" s="1"/>
      <c r="C2" s="2"/>
      <c r="D2" s="104" t="s">
        <v>44</v>
      </c>
      <c r="E2" s="104"/>
      <c r="F2" s="104" t="s">
        <v>45</v>
      </c>
      <c r="G2" s="104"/>
      <c r="H2" s="104" t="s">
        <v>45</v>
      </c>
      <c r="I2" s="104"/>
      <c r="J2" s="104" t="s">
        <v>45</v>
      </c>
      <c r="K2" s="104"/>
      <c r="L2" s="102" t="s">
        <v>44</v>
      </c>
      <c r="M2" s="102"/>
      <c r="N2" s="104" t="s">
        <v>45</v>
      </c>
      <c r="O2" s="104"/>
      <c r="P2" s="104" t="s">
        <v>45</v>
      </c>
      <c r="Q2" s="104"/>
      <c r="R2" s="104" t="s">
        <v>44</v>
      </c>
      <c r="S2" s="104"/>
      <c r="T2" s="109"/>
      <c r="U2" s="109"/>
      <c r="V2" s="105"/>
      <c r="W2" s="105"/>
      <c r="X2" s="109"/>
      <c r="Y2" s="109"/>
    </row>
    <row r="3" spans="1:28" s="16" customFormat="1" ht="12.75" customHeight="1">
      <c r="D3" s="104" t="s">
        <v>48</v>
      </c>
      <c r="E3" s="104"/>
      <c r="F3" s="104" t="s">
        <v>85</v>
      </c>
      <c r="G3" s="104"/>
      <c r="H3" s="104" t="s">
        <v>97</v>
      </c>
      <c r="I3" s="104"/>
      <c r="J3" s="104" t="s">
        <v>39</v>
      </c>
      <c r="K3" s="104"/>
      <c r="L3" s="104" t="s">
        <v>129</v>
      </c>
      <c r="M3" s="104"/>
      <c r="N3" s="104" t="s">
        <v>40</v>
      </c>
      <c r="O3" s="104"/>
      <c r="P3" s="104" t="s">
        <v>53</v>
      </c>
      <c r="Q3" s="104"/>
      <c r="R3" s="104" t="s">
        <v>56</v>
      </c>
      <c r="S3" s="104"/>
      <c r="T3" s="109" t="s">
        <v>71</v>
      </c>
      <c r="U3" s="109"/>
      <c r="V3" s="105" t="s">
        <v>97</v>
      </c>
      <c r="W3" s="105"/>
      <c r="X3" s="109" t="s">
        <v>184</v>
      </c>
      <c r="Y3" s="109"/>
      <c r="Z3" s="1"/>
      <c r="AA3" s="1"/>
      <c r="AB3" s="1"/>
    </row>
    <row r="4" spans="1:28">
      <c r="A4" s="1"/>
      <c r="D4" s="106" t="s">
        <v>88</v>
      </c>
      <c r="E4" s="107"/>
      <c r="F4" s="106" t="s">
        <v>89</v>
      </c>
      <c r="G4" s="107"/>
      <c r="H4" s="106" t="s">
        <v>123</v>
      </c>
      <c r="I4" s="107"/>
      <c r="J4" s="106" t="s">
        <v>91</v>
      </c>
      <c r="K4" s="107"/>
      <c r="L4" s="106">
        <v>43596</v>
      </c>
      <c r="M4" s="107"/>
      <c r="N4" s="106" t="s">
        <v>92</v>
      </c>
      <c r="O4" s="106"/>
      <c r="P4" s="106" t="s">
        <v>93</v>
      </c>
      <c r="Q4" s="106"/>
      <c r="R4" s="106" t="s">
        <v>94</v>
      </c>
      <c r="S4" s="106"/>
      <c r="T4" s="108">
        <v>43778</v>
      </c>
      <c r="U4" s="108"/>
      <c r="V4" s="101" t="s">
        <v>142</v>
      </c>
      <c r="W4" s="101"/>
      <c r="X4" s="108">
        <v>43814</v>
      </c>
      <c r="Y4" s="108"/>
    </row>
    <row r="5" spans="1:28" ht="52.8">
      <c r="B5" s="5" t="s">
        <v>4</v>
      </c>
      <c r="C5" s="30"/>
      <c r="D5" s="54" t="s">
        <v>17</v>
      </c>
      <c r="E5" s="54" t="s">
        <v>18</v>
      </c>
      <c r="F5" s="54" t="s">
        <v>17</v>
      </c>
      <c r="G5" s="54" t="s">
        <v>18</v>
      </c>
      <c r="H5" s="54" t="s">
        <v>17</v>
      </c>
      <c r="I5" s="54" t="s">
        <v>18</v>
      </c>
      <c r="J5" s="54" t="s">
        <v>17</v>
      </c>
      <c r="K5" s="54" t="s">
        <v>18</v>
      </c>
      <c r="L5" s="54" t="s">
        <v>17</v>
      </c>
      <c r="M5" s="54" t="s">
        <v>18</v>
      </c>
      <c r="N5" s="54" t="s">
        <v>17</v>
      </c>
      <c r="O5" s="54" t="s">
        <v>18</v>
      </c>
      <c r="P5" s="54" t="s">
        <v>17</v>
      </c>
      <c r="Q5" s="54" t="s">
        <v>18</v>
      </c>
      <c r="R5" s="54" t="s">
        <v>17</v>
      </c>
      <c r="S5" s="54" t="s">
        <v>18</v>
      </c>
      <c r="T5" s="55" t="s">
        <v>17</v>
      </c>
      <c r="U5" s="55" t="s">
        <v>18</v>
      </c>
      <c r="V5" s="59" t="s">
        <v>17</v>
      </c>
      <c r="W5" s="59" t="s">
        <v>18</v>
      </c>
      <c r="X5" s="55" t="s">
        <v>17</v>
      </c>
      <c r="Y5" s="55" t="s">
        <v>18</v>
      </c>
      <c r="Z5" s="25" t="s">
        <v>16</v>
      </c>
    </row>
    <row r="6" spans="1:28">
      <c r="A6" s="4" t="s">
        <v>1</v>
      </c>
      <c r="B6" s="13" t="s">
        <v>32</v>
      </c>
      <c r="C6" s="13" t="s">
        <v>108</v>
      </c>
      <c r="F6" s="31" t="s">
        <v>59</v>
      </c>
      <c r="G6" s="46"/>
      <c r="H6" s="46"/>
      <c r="I6" s="46"/>
      <c r="J6" s="46" t="s">
        <v>1</v>
      </c>
      <c r="K6" s="46">
        <v>20</v>
      </c>
      <c r="L6" s="46"/>
      <c r="M6" s="46"/>
      <c r="N6" s="46" t="s">
        <v>101</v>
      </c>
      <c r="O6" s="46">
        <v>17</v>
      </c>
      <c r="P6" s="46" t="s">
        <v>98</v>
      </c>
      <c r="Q6" s="46">
        <v>16</v>
      </c>
      <c r="R6" s="46"/>
      <c r="S6" s="46"/>
      <c r="T6" s="46"/>
      <c r="U6" s="46"/>
      <c r="V6" s="46"/>
      <c r="W6" s="46"/>
      <c r="X6" s="46"/>
      <c r="Y6" s="46"/>
      <c r="Z6" s="1">
        <f>SUM(C6:Y6)</f>
        <v>53</v>
      </c>
      <c r="AA6" s="11"/>
      <c r="AB6" s="11"/>
    </row>
    <row r="7" spans="1:28">
      <c r="A7" s="4" t="s">
        <v>101</v>
      </c>
      <c r="B7" s="15" t="s">
        <v>122</v>
      </c>
      <c r="C7" s="13" t="s">
        <v>108</v>
      </c>
      <c r="F7" s="31"/>
      <c r="G7" s="46"/>
      <c r="H7" s="46" t="s">
        <v>1</v>
      </c>
      <c r="I7" s="46">
        <v>20</v>
      </c>
      <c r="J7" s="46"/>
      <c r="K7" s="46"/>
      <c r="L7" s="46"/>
      <c r="M7" s="46"/>
      <c r="N7" s="46"/>
      <c r="O7" s="46"/>
      <c r="P7" s="46"/>
      <c r="Q7" s="46"/>
      <c r="R7" s="46" t="s">
        <v>98</v>
      </c>
      <c r="S7" s="46">
        <v>8</v>
      </c>
      <c r="T7" s="46"/>
      <c r="U7" s="46"/>
      <c r="V7" s="46"/>
      <c r="W7" s="46"/>
      <c r="X7" s="46"/>
      <c r="Y7" s="46"/>
      <c r="Z7" s="1">
        <f>SUM(C7:Y7)</f>
        <v>28</v>
      </c>
    </row>
    <row r="8" spans="1:28">
      <c r="A8" s="4" t="s">
        <v>98</v>
      </c>
      <c r="B8" s="13" t="s">
        <v>63</v>
      </c>
      <c r="C8" s="13" t="s">
        <v>54</v>
      </c>
      <c r="D8" s="58" t="s">
        <v>98</v>
      </c>
      <c r="E8" s="46">
        <v>8</v>
      </c>
      <c r="F8" s="46"/>
      <c r="G8" s="46"/>
      <c r="H8" s="46"/>
      <c r="I8" s="46"/>
      <c r="J8" s="46"/>
      <c r="K8" s="46"/>
      <c r="L8" s="46" t="s">
        <v>98</v>
      </c>
      <c r="M8" s="46">
        <v>8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1">
        <f>SUM(C8:Y8)</f>
        <v>16</v>
      </c>
    </row>
    <row r="9" spans="1:28">
      <c r="A9" s="4" t="s">
        <v>106</v>
      </c>
      <c r="B9" s="13" t="s">
        <v>66</v>
      </c>
      <c r="C9" s="13" t="s">
        <v>67</v>
      </c>
      <c r="D9" s="56" t="s">
        <v>101</v>
      </c>
      <c r="E9" s="89">
        <v>9</v>
      </c>
      <c r="F9" s="89"/>
      <c r="G9" s="89"/>
      <c r="H9" s="89"/>
      <c r="I9" s="89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1">
        <f>SUM(C9:Y9)</f>
        <v>9</v>
      </c>
      <c r="AA9" s="11"/>
      <c r="AB9" s="11"/>
    </row>
    <row r="10" spans="1:28">
      <c r="A10" s="4" t="s">
        <v>106</v>
      </c>
      <c r="B10" s="15" t="s">
        <v>145</v>
      </c>
      <c r="C10" s="13" t="s">
        <v>108</v>
      </c>
      <c r="F10" s="31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 t="s">
        <v>101</v>
      </c>
      <c r="S10" s="46">
        <v>9</v>
      </c>
      <c r="T10" s="46"/>
      <c r="U10" s="46"/>
      <c r="V10" s="46" t="s">
        <v>98</v>
      </c>
      <c r="W10" s="46"/>
      <c r="X10" s="46"/>
      <c r="Y10" s="46"/>
      <c r="Z10" s="1">
        <f>SUM(C10:Y10)</f>
        <v>9</v>
      </c>
      <c r="AA10" s="11"/>
      <c r="AB10" s="11"/>
    </row>
    <row r="11" spans="1:28">
      <c r="A11" s="4" t="s">
        <v>112</v>
      </c>
      <c r="B11" s="15" t="s">
        <v>173</v>
      </c>
      <c r="C11" s="13" t="s">
        <v>159</v>
      </c>
      <c r="F11" s="31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 t="s">
        <v>1</v>
      </c>
      <c r="U11" s="46"/>
      <c r="V11" s="46"/>
      <c r="W11" s="46"/>
      <c r="X11" s="46"/>
      <c r="Y11" s="46"/>
      <c r="Z11" s="1">
        <f t="shared" ref="Z11:Z14" si="0">SUM(C11:Y11)</f>
        <v>0</v>
      </c>
      <c r="AA11" s="11"/>
      <c r="AB11" s="11"/>
    </row>
    <row r="12" spans="1:28">
      <c r="A12" s="4" t="s">
        <v>112</v>
      </c>
      <c r="B12" s="15" t="s">
        <v>174</v>
      </c>
      <c r="C12" s="13" t="s">
        <v>164</v>
      </c>
      <c r="F12" s="3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 t="s">
        <v>101</v>
      </c>
      <c r="U12" s="46"/>
      <c r="V12" s="46"/>
      <c r="W12" s="46"/>
      <c r="X12" s="46"/>
      <c r="Y12" s="46"/>
      <c r="Z12" s="1">
        <f t="shared" si="0"/>
        <v>0</v>
      </c>
      <c r="AA12" s="11"/>
      <c r="AB12" s="11"/>
    </row>
    <row r="13" spans="1:28">
      <c r="A13" s="4" t="s">
        <v>112</v>
      </c>
      <c r="B13" s="15" t="s">
        <v>186</v>
      </c>
      <c r="C13" s="71" t="s">
        <v>180</v>
      </c>
      <c r="F13" s="31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 t="s">
        <v>1</v>
      </c>
      <c r="Y13" s="46"/>
      <c r="Z13" s="1">
        <f t="shared" si="0"/>
        <v>0</v>
      </c>
      <c r="AA13" s="11"/>
      <c r="AB13" s="11"/>
    </row>
    <row r="14" spans="1:28">
      <c r="A14" s="4" t="s">
        <v>112</v>
      </c>
      <c r="B14" s="15" t="s">
        <v>187</v>
      </c>
      <c r="C14" s="13" t="s">
        <v>79</v>
      </c>
      <c r="F14" s="31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 t="s">
        <v>101</v>
      </c>
      <c r="Y14" s="46"/>
      <c r="Z14" s="1">
        <f t="shared" si="0"/>
        <v>0</v>
      </c>
      <c r="AA14" s="11"/>
      <c r="AB14" s="11"/>
    </row>
    <row r="15" spans="1:28">
      <c r="B15" s="13"/>
      <c r="C15" s="13"/>
      <c r="D15" s="14"/>
      <c r="E15" s="62"/>
      <c r="F15" s="64"/>
      <c r="G15" s="64"/>
      <c r="H15" s="69"/>
      <c r="I15" s="69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8">
      <c r="A16" s="8"/>
      <c r="C16" s="4" t="s">
        <v>21</v>
      </c>
      <c r="D16" s="56">
        <v>2</v>
      </c>
      <c r="E16" s="62"/>
      <c r="F16" s="64">
        <v>1</v>
      </c>
      <c r="G16" s="64"/>
      <c r="H16" s="69">
        <v>1</v>
      </c>
      <c r="I16" s="69"/>
      <c r="J16" s="46">
        <v>1</v>
      </c>
      <c r="K16" s="46"/>
      <c r="L16" s="46">
        <v>1</v>
      </c>
      <c r="M16" s="46"/>
      <c r="N16" s="46">
        <v>1</v>
      </c>
      <c r="O16" s="46"/>
      <c r="P16" s="46">
        <v>1</v>
      </c>
      <c r="Q16" s="46"/>
      <c r="R16" s="46">
        <v>2</v>
      </c>
      <c r="S16" s="46"/>
      <c r="T16" s="46">
        <v>2</v>
      </c>
      <c r="U16" s="46"/>
      <c r="V16" s="17">
        <v>1</v>
      </c>
      <c r="W16" s="17"/>
      <c r="X16" s="46">
        <v>2</v>
      </c>
      <c r="Y16" s="46"/>
    </row>
    <row r="17" spans="1:50" s="9" customFormat="1">
      <c r="A17" s="4"/>
      <c r="C17" s="8" t="s">
        <v>22</v>
      </c>
      <c r="D17" s="56">
        <v>3</v>
      </c>
      <c r="E17" s="62"/>
      <c r="F17" s="64">
        <v>27</v>
      </c>
      <c r="G17" s="64"/>
      <c r="H17" s="69">
        <v>11</v>
      </c>
      <c r="I17" s="69"/>
      <c r="J17" s="46">
        <v>18</v>
      </c>
      <c r="K17" s="46"/>
      <c r="L17" s="46"/>
      <c r="M17" s="46"/>
      <c r="N17" s="46">
        <v>7</v>
      </c>
      <c r="O17" s="46"/>
      <c r="P17" s="46">
        <v>12</v>
      </c>
      <c r="Q17" s="46"/>
      <c r="R17" s="46">
        <v>4</v>
      </c>
      <c r="S17" s="46"/>
      <c r="T17" s="46">
        <v>2</v>
      </c>
      <c r="U17" s="46"/>
      <c r="V17" s="46">
        <v>10</v>
      </c>
      <c r="W17" s="46"/>
      <c r="X17" s="46">
        <v>2</v>
      </c>
      <c r="Y17" s="46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s="15" customFormat="1">
      <c r="A18" s="12"/>
      <c r="B18" s="13"/>
      <c r="C18" s="13"/>
      <c r="D18" s="58"/>
      <c r="E18" s="46"/>
      <c r="F18" s="46"/>
      <c r="G18" s="46"/>
      <c r="H18" s="46"/>
      <c r="I18" s="46"/>
      <c r="J18" s="1"/>
      <c r="K18" s="1"/>
      <c r="L18" s="1"/>
      <c r="M18" s="1"/>
      <c r="N18" s="46"/>
      <c r="O18" s="46"/>
      <c r="P18" s="1"/>
      <c r="Q18" s="1"/>
      <c r="R18" s="46"/>
      <c r="S18" s="46"/>
      <c r="T18" s="46"/>
      <c r="U18" s="46"/>
      <c r="V18" s="46"/>
      <c r="W18" s="46"/>
      <c r="X18" s="46"/>
      <c r="Y18" s="46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>
      <c r="B19" s="13"/>
      <c r="C19" s="13"/>
      <c r="D19" s="58"/>
      <c r="E19" s="46"/>
      <c r="F19" s="46"/>
      <c r="G19" s="46"/>
      <c r="H19" s="46"/>
      <c r="I19" s="46"/>
      <c r="N19" s="46"/>
      <c r="O19" s="46"/>
      <c r="R19" s="46"/>
      <c r="S19" s="46"/>
      <c r="V19" s="46"/>
      <c r="W19" s="46"/>
      <c r="X19" s="46"/>
      <c r="Y19" s="46"/>
      <c r="Z19" s="11"/>
      <c r="AA19" s="11"/>
      <c r="AB19" s="11"/>
    </row>
    <row r="20" spans="1:50">
      <c r="B20" s="13"/>
      <c r="C20" s="13"/>
      <c r="N20" s="46"/>
      <c r="O20" s="46"/>
      <c r="R20" s="46"/>
      <c r="S20" s="46"/>
      <c r="V20" s="46"/>
      <c r="W20" s="46"/>
      <c r="X20" s="46"/>
      <c r="Y20" s="46"/>
      <c r="Z20" s="11"/>
      <c r="AA20" s="11"/>
      <c r="AB20" s="11"/>
    </row>
    <row r="21" spans="1:50">
      <c r="B21" s="13"/>
      <c r="C21" s="13"/>
      <c r="N21" s="46"/>
      <c r="O21" s="46"/>
      <c r="R21" s="46"/>
      <c r="S21" s="46"/>
    </row>
    <row r="22" spans="1:50">
      <c r="R22" s="46"/>
      <c r="S22" s="46"/>
    </row>
    <row r="23" spans="1:50">
      <c r="R23" s="46"/>
      <c r="S23" s="46"/>
    </row>
    <row r="24" spans="1:50">
      <c r="B24" s="9"/>
      <c r="R24" s="46"/>
      <c r="S24" s="46"/>
    </row>
  </sheetData>
  <sortState ref="B6:AD10">
    <sortCondition descending="1" ref="Z6:Z10"/>
  </sortState>
  <mergeCells count="44">
    <mergeCell ref="L3:M3"/>
    <mergeCell ref="L4:M4"/>
    <mergeCell ref="J4:K4"/>
    <mergeCell ref="J3:K3"/>
    <mergeCell ref="D3:E3"/>
    <mergeCell ref="D4:E4"/>
    <mergeCell ref="F3:G3"/>
    <mergeCell ref="F4:G4"/>
    <mergeCell ref="H3:I3"/>
    <mergeCell ref="H4:I4"/>
    <mergeCell ref="D1:E1"/>
    <mergeCell ref="F1:G1"/>
    <mergeCell ref="F2:G2"/>
    <mergeCell ref="J1:K1"/>
    <mergeCell ref="N1:O1"/>
    <mergeCell ref="N2:O2"/>
    <mergeCell ref="D2:E2"/>
    <mergeCell ref="J2:K2"/>
    <mergeCell ref="H1:I1"/>
    <mergeCell ref="H2:I2"/>
    <mergeCell ref="L1:M1"/>
    <mergeCell ref="L2:M2"/>
    <mergeCell ref="V2:W2"/>
    <mergeCell ref="X2:Y2"/>
    <mergeCell ref="V1:W1"/>
    <mergeCell ref="X1:Y1"/>
    <mergeCell ref="P1:Q1"/>
    <mergeCell ref="R1:S1"/>
    <mergeCell ref="T1:U1"/>
    <mergeCell ref="P2:Q2"/>
    <mergeCell ref="R2:S2"/>
    <mergeCell ref="T2:U2"/>
    <mergeCell ref="V4:W4"/>
    <mergeCell ref="X4:Y4"/>
    <mergeCell ref="V3:W3"/>
    <mergeCell ref="X3:Y3"/>
    <mergeCell ref="N4:O4"/>
    <mergeCell ref="P4:Q4"/>
    <mergeCell ref="R4:S4"/>
    <mergeCell ref="T4:U4"/>
    <mergeCell ref="N3:O3"/>
    <mergeCell ref="P3:Q3"/>
    <mergeCell ref="R3:S3"/>
    <mergeCell ref="T3:U3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109375" style="4" customWidth="1"/>
    <col min="2" max="2" width="18.77734375" style="1" customWidth="1"/>
    <col min="3" max="3" width="20.77734375" style="1" customWidth="1"/>
    <col min="4" max="4" width="5.77734375" style="9" customWidth="1"/>
    <col min="5" max="5" width="5.77734375" style="1" customWidth="1"/>
    <col min="6" max="6" width="5.77734375" style="9" customWidth="1"/>
    <col min="7" max="18" width="5.77734375" style="1" customWidth="1"/>
    <col min="19" max="16384" width="9.33203125" style="1"/>
  </cols>
  <sheetData>
    <row r="1" spans="1:42" ht="39" customHeight="1">
      <c r="A1" s="1" t="s">
        <v>0</v>
      </c>
      <c r="C1" s="2" t="s">
        <v>27</v>
      </c>
      <c r="D1" s="102" t="s">
        <v>33</v>
      </c>
      <c r="E1" s="102"/>
      <c r="F1" s="102" t="s">
        <v>37</v>
      </c>
      <c r="G1" s="102"/>
      <c r="H1" s="102" t="s">
        <v>82</v>
      </c>
      <c r="I1" s="102"/>
      <c r="J1" s="102" t="s">
        <v>99</v>
      </c>
      <c r="K1" s="102"/>
      <c r="L1" s="102" t="s">
        <v>38</v>
      </c>
      <c r="M1" s="102"/>
      <c r="N1" s="110" t="s">
        <v>134</v>
      </c>
      <c r="O1" s="110"/>
      <c r="P1" s="103" t="s">
        <v>96</v>
      </c>
      <c r="Q1" s="103"/>
    </row>
    <row r="2" spans="1:42" ht="12.75" customHeight="1">
      <c r="A2" s="1"/>
      <c r="C2" s="2"/>
      <c r="D2" s="102" t="s">
        <v>43</v>
      </c>
      <c r="E2" s="102"/>
      <c r="F2" s="104" t="s">
        <v>44</v>
      </c>
      <c r="G2" s="104"/>
      <c r="H2" s="104" t="s">
        <v>45</v>
      </c>
      <c r="I2" s="104"/>
      <c r="J2" s="104" t="s">
        <v>43</v>
      </c>
      <c r="K2" s="104"/>
      <c r="L2" s="104" t="s">
        <v>45</v>
      </c>
      <c r="M2" s="104"/>
      <c r="N2" s="89"/>
      <c r="O2" s="89"/>
      <c r="P2" s="105"/>
      <c r="Q2" s="105"/>
    </row>
    <row r="3" spans="1:42" s="16" customFormat="1" ht="12.75" customHeight="1">
      <c r="D3" s="104" t="s">
        <v>34</v>
      </c>
      <c r="E3" s="104"/>
      <c r="F3" s="104" t="s">
        <v>48</v>
      </c>
      <c r="G3" s="104"/>
      <c r="H3" s="104" t="s">
        <v>85</v>
      </c>
      <c r="I3" s="104"/>
      <c r="J3" s="104" t="s">
        <v>120</v>
      </c>
      <c r="K3" s="104"/>
      <c r="L3" s="104" t="s">
        <v>39</v>
      </c>
      <c r="M3" s="104"/>
      <c r="N3" s="109" t="s">
        <v>58</v>
      </c>
      <c r="O3" s="109"/>
      <c r="P3" s="105" t="s">
        <v>97</v>
      </c>
      <c r="Q3" s="105"/>
      <c r="R3" s="1"/>
      <c r="S3" s="1"/>
      <c r="T3" s="1"/>
    </row>
    <row r="4" spans="1:42">
      <c r="A4" s="1"/>
      <c r="D4" s="106" t="s">
        <v>87</v>
      </c>
      <c r="E4" s="106"/>
      <c r="F4" s="106" t="s">
        <v>88</v>
      </c>
      <c r="G4" s="107"/>
      <c r="H4" s="106" t="s">
        <v>89</v>
      </c>
      <c r="I4" s="107"/>
      <c r="J4" s="106" t="s">
        <v>90</v>
      </c>
      <c r="K4" s="107"/>
      <c r="L4" s="106" t="s">
        <v>91</v>
      </c>
      <c r="M4" s="107"/>
      <c r="N4" s="111" t="s">
        <v>135</v>
      </c>
      <c r="O4" s="111"/>
      <c r="P4" s="101" t="s">
        <v>142</v>
      </c>
      <c r="Q4" s="101"/>
    </row>
    <row r="5" spans="1:42" ht="52.8">
      <c r="B5" s="5" t="s">
        <v>5</v>
      </c>
      <c r="C5" s="30"/>
      <c r="D5" s="54" t="s">
        <v>17</v>
      </c>
      <c r="E5" s="54" t="s">
        <v>18</v>
      </c>
      <c r="F5" s="54" t="s">
        <v>17</v>
      </c>
      <c r="G5" s="54" t="s">
        <v>18</v>
      </c>
      <c r="H5" s="54" t="s">
        <v>17</v>
      </c>
      <c r="I5" s="54" t="s">
        <v>18</v>
      </c>
      <c r="J5" s="54" t="s">
        <v>17</v>
      </c>
      <c r="K5" s="54" t="s">
        <v>18</v>
      </c>
      <c r="L5" s="54" t="s">
        <v>17</v>
      </c>
      <c r="M5" s="54" t="s">
        <v>18</v>
      </c>
      <c r="N5" s="55" t="s">
        <v>17</v>
      </c>
      <c r="O5" s="55" t="s">
        <v>18</v>
      </c>
      <c r="P5" s="59" t="s">
        <v>17</v>
      </c>
      <c r="Q5" s="59" t="s">
        <v>18</v>
      </c>
      <c r="R5" s="25" t="s">
        <v>16</v>
      </c>
    </row>
    <row r="6" spans="1:42" s="15" customFormat="1">
      <c r="A6" s="4" t="s">
        <v>1</v>
      </c>
      <c r="B6" s="13" t="s">
        <v>32</v>
      </c>
      <c r="C6" s="13" t="s">
        <v>108</v>
      </c>
      <c r="D6" s="58"/>
      <c r="E6" s="46"/>
      <c r="F6" s="58"/>
      <c r="G6" s="46"/>
      <c r="H6" s="31" t="s">
        <v>81</v>
      </c>
      <c r="I6" s="46"/>
      <c r="J6" s="46" t="s">
        <v>1</v>
      </c>
      <c r="K6" s="46">
        <v>15</v>
      </c>
      <c r="L6" s="46" t="s">
        <v>1</v>
      </c>
      <c r="M6" s="46">
        <v>20</v>
      </c>
      <c r="N6" s="46" t="s">
        <v>1</v>
      </c>
      <c r="O6" s="91"/>
      <c r="P6" s="46" t="s">
        <v>1</v>
      </c>
      <c r="Q6" s="46"/>
      <c r="R6" s="1">
        <f>SUM(C6:Q6)</f>
        <v>35</v>
      </c>
      <c r="S6" s="11"/>
      <c r="T6" s="1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>
      <c r="A7" s="4" t="s">
        <v>101</v>
      </c>
      <c r="B7" s="1" t="s">
        <v>64</v>
      </c>
      <c r="C7" s="1" t="s">
        <v>52</v>
      </c>
      <c r="D7" s="56" t="s">
        <v>98</v>
      </c>
      <c r="E7" s="49">
        <v>11</v>
      </c>
      <c r="F7" s="56"/>
      <c r="G7" s="49"/>
      <c r="H7" s="49"/>
      <c r="I7" s="49"/>
      <c r="J7" s="46"/>
      <c r="K7" s="46"/>
      <c r="L7" s="46"/>
      <c r="M7" s="46"/>
      <c r="N7" s="46"/>
      <c r="O7" s="46"/>
      <c r="P7" s="46"/>
      <c r="Q7" s="46"/>
      <c r="R7" s="1">
        <f>SUM(C7:Q7)</f>
        <v>11</v>
      </c>
    </row>
    <row r="8" spans="1:42">
      <c r="A8" s="4" t="s">
        <v>98</v>
      </c>
      <c r="B8" s="1" t="s">
        <v>113</v>
      </c>
      <c r="C8" s="1" t="s">
        <v>79</v>
      </c>
      <c r="D8" s="56"/>
      <c r="E8" s="62"/>
      <c r="F8" s="56" t="s">
        <v>98</v>
      </c>
      <c r="G8" s="62">
        <v>8</v>
      </c>
      <c r="H8" s="62"/>
      <c r="I8" s="62"/>
      <c r="J8" s="46"/>
      <c r="K8" s="46"/>
      <c r="L8" s="46"/>
      <c r="M8" s="46"/>
      <c r="N8" s="46"/>
      <c r="O8" s="46"/>
      <c r="P8" s="46"/>
      <c r="Q8" s="46"/>
      <c r="R8" s="1">
        <f>SUM(C8:Q8)</f>
        <v>8</v>
      </c>
    </row>
    <row r="9" spans="1:42" s="15" customFormat="1">
      <c r="A9" s="12"/>
      <c r="B9" s="13"/>
      <c r="C9" s="13"/>
      <c r="D9" s="14"/>
      <c r="E9" s="49"/>
      <c r="F9" s="14"/>
      <c r="G9" s="49"/>
      <c r="H9" s="49"/>
      <c r="I9" s="49"/>
      <c r="J9" s="46"/>
      <c r="K9" s="46"/>
      <c r="L9" s="46"/>
      <c r="M9" s="46"/>
      <c r="N9" s="46"/>
      <c r="O9" s="46"/>
      <c r="P9" s="46"/>
      <c r="Q9" s="4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>
      <c r="C10" s="4" t="s">
        <v>21</v>
      </c>
      <c r="D10" s="56">
        <v>1</v>
      </c>
      <c r="E10" s="49"/>
      <c r="F10" s="56">
        <v>1</v>
      </c>
      <c r="G10" s="49"/>
      <c r="H10" s="49">
        <v>1</v>
      </c>
      <c r="I10" s="49"/>
      <c r="J10" s="46">
        <v>1</v>
      </c>
      <c r="K10" s="46"/>
      <c r="L10" s="46">
        <v>1</v>
      </c>
      <c r="M10" s="46"/>
      <c r="N10" s="46">
        <v>1</v>
      </c>
      <c r="O10" s="46"/>
      <c r="P10" s="17">
        <v>1</v>
      </c>
      <c r="Q10" s="17"/>
    </row>
    <row r="11" spans="1:42" s="9" customFormat="1">
      <c r="A11" s="8"/>
      <c r="C11" s="8" t="s">
        <v>22</v>
      </c>
      <c r="D11" s="56">
        <v>4</v>
      </c>
      <c r="E11" s="49"/>
      <c r="F11" s="56">
        <v>3</v>
      </c>
      <c r="G11" s="49"/>
      <c r="H11" s="49">
        <v>24</v>
      </c>
      <c r="I11" s="49"/>
      <c r="J11" s="46">
        <v>11</v>
      </c>
      <c r="K11" s="46"/>
      <c r="L11" s="46">
        <v>15</v>
      </c>
      <c r="M11" s="46"/>
      <c r="N11" s="46">
        <v>7</v>
      </c>
      <c r="O11" s="46"/>
      <c r="P11" s="46">
        <v>7</v>
      </c>
      <c r="Q11" s="4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s="15" customFormat="1">
      <c r="A12" s="12"/>
      <c r="B12" s="37"/>
      <c r="C12" s="37"/>
      <c r="D12" s="57"/>
      <c r="E12" s="46"/>
      <c r="F12" s="58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s="15" customFormat="1">
      <c r="A13" s="12"/>
      <c r="B13" s="1"/>
      <c r="C13" s="1"/>
      <c r="D13" s="9"/>
      <c r="E13" s="1"/>
      <c r="F13" s="9"/>
      <c r="G13" s="1"/>
      <c r="H13" s="1"/>
      <c r="I13" s="1"/>
      <c r="J13" s="46"/>
      <c r="K13" s="46"/>
      <c r="L13" s="46"/>
      <c r="M13" s="46"/>
      <c r="N13" s="46"/>
      <c r="O13" s="46"/>
      <c r="P13" s="46"/>
      <c r="Q13" s="46"/>
      <c r="R13" s="11"/>
      <c r="S13" s="11"/>
      <c r="T13" s="1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>
      <c r="B14" s="13"/>
      <c r="C14" s="13"/>
    </row>
    <row r="16" spans="1:42">
      <c r="B16" s="13"/>
      <c r="C16" s="13"/>
    </row>
    <row r="17" spans="2:3">
      <c r="B17" s="13"/>
      <c r="C17" s="13"/>
    </row>
    <row r="18" spans="2:3">
      <c r="B18" s="9"/>
      <c r="C18" s="9"/>
    </row>
  </sheetData>
  <sortState ref="B16:C21">
    <sortCondition ref="B16"/>
  </sortState>
  <mergeCells count="27">
    <mergeCell ref="D4:E4"/>
    <mergeCell ref="F4:G4"/>
    <mergeCell ref="H4:I4"/>
    <mergeCell ref="F1:G1"/>
    <mergeCell ref="H1:I1"/>
    <mergeCell ref="H2:I2"/>
    <mergeCell ref="D3:E3"/>
    <mergeCell ref="F3:G3"/>
    <mergeCell ref="H3:I3"/>
    <mergeCell ref="D1:E1"/>
    <mergeCell ref="D2:E2"/>
    <mergeCell ref="F2:G2"/>
    <mergeCell ref="N1:O1"/>
    <mergeCell ref="P1:Q1"/>
    <mergeCell ref="J1:K1"/>
    <mergeCell ref="L1:M1"/>
    <mergeCell ref="J3:K3"/>
    <mergeCell ref="L3:M3"/>
    <mergeCell ref="N3:O3"/>
    <mergeCell ref="P4:Q4"/>
    <mergeCell ref="P3:Q3"/>
    <mergeCell ref="J2:K2"/>
    <mergeCell ref="L2:M2"/>
    <mergeCell ref="P2:Q2"/>
    <mergeCell ref="J4:K4"/>
    <mergeCell ref="L4:M4"/>
    <mergeCell ref="N4:O4"/>
  </mergeCells>
  <phoneticPr fontId="0" type="noConversion"/>
  <printOptions gridLines="1"/>
  <pageMargins left="0.3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6" width="5.77734375" style="1" customWidth="1"/>
    <col min="7" max="16384" width="9.33203125" style="1"/>
  </cols>
  <sheetData>
    <row r="1" spans="1:28" ht="39" customHeight="1">
      <c r="A1" s="1" t="s">
        <v>0</v>
      </c>
      <c r="C1" s="2" t="s">
        <v>27</v>
      </c>
      <c r="D1" s="110" t="s">
        <v>134</v>
      </c>
      <c r="E1" s="110"/>
    </row>
    <row r="2" spans="1:28" ht="12.75" customHeight="1">
      <c r="A2" s="1"/>
      <c r="C2" s="2"/>
      <c r="D2" s="86"/>
      <c r="E2" s="86"/>
    </row>
    <row r="3" spans="1:28" s="16" customFormat="1" ht="12.75" customHeight="1">
      <c r="D3" s="109" t="s">
        <v>58</v>
      </c>
      <c r="E3" s="109"/>
      <c r="F3" s="1"/>
      <c r="G3" s="1"/>
      <c r="H3" s="1"/>
    </row>
    <row r="4" spans="1:28">
      <c r="A4" s="1"/>
      <c r="D4" s="111" t="s">
        <v>135</v>
      </c>
      <c r="E4" s="111"/>
    </row>
    <row r="5" spans="1:28" ht="52.8">
      <c r="B5" s="41" t="s">
        <v>136</v>
      </c>
      <c r="C5" s="46"/>
      <c r="D5" s="55" t="s">
        <v>17</v>
      </c>
      <c r="E5" s="55" t="s">
        <v>18</v>
      </c>
      <c r="F5" s="25" t="s">
        <v>16</v>
      </c>
    </row>
    <row r="6" spans="1:28">
      <c r="A6" s="4" t="s">
        <v>1</v>
      </c>
      <c r="B6" s="13" t="s">
        <v>25</v>
      </c>
      <c r="C6" s="13" t="s">
        <v>108</v>
      </c>
      <c r="D6" s="46" t="s">
        <v>1</v>
      </c>
      <c r="E6" s="46"/>
      <c r="F6" s="1">
        <f>SUM(D6:E6)</f>
        <v>0</v>
      </c>
    </row>
    <row r="7" spans="1:28" s="15" customFormat="1" ht="12.75" customHeight="1">
      <c r="A7" s="12"/>
      <c r="B7" s="13"/>
      <c r="C7" s="13"/>
      <c r="D7" s="46"/>
      <c r="E7" s="4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>
      <c r="C8" s="4" t="s">
        <v>21</v>
      </c>
      <c r="D8" s="46">
        <v>1</v>
      </c>
      <c r="E8" s="46"/>
    </row>
    <row r="9" spans="1:28" s="9" customFormat="1">
      <c r="A9" s="8"/>
      <c r="C9" s="8" t="s">
        <v>22</v>
      </c>
      <c r="D9" s="46">
        <v>5</v>
      </c>
      <c r="E9" s="4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>
      <c r="C10" s="7"/>
      <c r="D10" s="46"/>
      <c r="E10" s="46"/>
    </row>
    <row r="11" spans="1:28" ht="12.75" customHeight="1">
      <c r="A11" s="12"/>
      <c r="B11" s="13"/>
      <c r="C11" s="13"/>
      <c r="D11" s="46"/>
      <c r="E11" s="46"/>
      <c r="F11" s="11"/>
      <c r="G11" s="11"/>
      <c r="H11" s="11"/>
    </row>
    <row r="12" spans="1:28" ht="12.75" customHeight="1">
      <c r="B12" s="19"/>
      <c r="C12" s="13"/>
      <c r="D12" s="46"/>
      <c r="E12" s="46"/>
    </row>
    <row r="13" spans="1:28">
      <c r="B13" s="19"/>
      <c r="C13" s="19"/>
      <c r="D13" s="46"/>
      <c r="E13" s="46"/>
    </row>
    <row r="14" spans="1:28">
      <c r="B14" s="13"/>
      <c r="C14" s="19"/>
    </row>
    <row r="15" spans="1:28">
      <c r="C15" s="7"/>
    </row>
  </sheetData>
  <mergeCells count="3">
    <mergeCell ref="D4:E4"/>
    <mergeCell ref="D3:E3"/>
    <mergeCell ref="D1:E1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5" sqref="B15"/>
    </sheetView>
  </sheetViews>
  <sheetFormatPr defaultColWidth="9.33203125" defaultRowHeight="13.2"/>
  <cols>
    <col min="1" max="1" width="3.33203125" style="12" customWidth="1"/>
    <col min="2" max="2" width="21.77734375" style="15" customWidth="1"/>
    <col min="3" max="3" width="20.77734375" style="15" customWidth="1"/>
    <col min="4" max="5" width="5.77734375" style="1" customWidth="1"/>
    <col min="6" max="6" width="5.77734375" style="9" customWidth="1"/>
    <col min="7" max="20" width="5.77734375" style="1" customWidth="1"/>
    <col min="21" max="42" width="9.33203125" style="1"/>
    <col min="43" max="16384" width="9.33203125" style="15"/>
  </cols>
  <sheetData>
    <row r="1" spans="1:42" ht="39" customHeight="1">
      <c r="A1" s="15" t="s">
        <v>0</v>
      </c>
      <c r="C1" s="38" t="s">
        <v>27</v>
      </c>
      <c r="D1" s="102" t="s">
        <v>35</v>
      </c>
      <c r="E1" s="102"/>
      <c r="F1" s="102" t="s">
        <v>33</v>
      </c>
      <c r="G1" s="102"/>
      <c r="H1" s="102" t="s">
        <v>82</v>
      </c>
      <c r="I1" s="102"/>
      <c r="J1" s="102" t="s">
        <v>99</v>
      </c>
      <c r="K1" s="102"/>
      <c r="L1" s="102" t="s">
        <v>124</v>
      </c>
      <c r="M1" s="102"/>
      <c r="N1" s="102" t="s">
        <v>100</v>
      </c>
      <c r="O1" s="102"/>
      <c r="P1" s="102" t="s">
        <v>84</v>
      </c>
      <c r="Q1" s="102"/>
      <c r="R1" s="103" t="s">
        <v>96</v>
      </c>
      <c r="S1" s="103"/>
    </row>
    <row r="2" spans="1:42" ht="12.75" customHeight="1">
      <c r="A2" s="15"/>
      <c r="C2" s="38"/>
      <c r="D2" s="102" t="s">
        <v>45</v>
      </c>
      <c r="E2" s="102"/>
      <c r="F2" s="102" t="s">
        <v>43</v>
      </c>
      <c r="G2" s="102"/>
      <c r="H2" s="104" t="s">
        <v>45</v>
      </c>
      <c r="I2" s="104"/>
      <c r="J2" s="104" t="s">
        <v>43</v>
      </c>
      <c r="K2" s="104"/>
      <c r="L2" s="104" t="s">
        <v>45</v>
      </c>
      <c r="M2" s="104"/>
      <c r="N2" s="104" t="s">
        <v>45</v>
      </c>
      <c r="O2" s="104"/>
      <c r="P2" s="104" t="s">
        <v>45</v>
      </c>
      <c r="Q2" s="104"/>
      <c r="R2" s="105"/>
      <c r="S2" s="105"/>
    </row>
    <row r="3" spans="1:42" s="16" customFormat="1" ht="12.75" customHeight="1">
      <c r="D3" s="104" t="s">
        <v>36</v>
      </c>
      <c r="E3" s="104"/>
      <c r="F3" s="104" t="s">
        <v>34</v>
      </c>
      <c r="G3" s="104"/>
      <c r="H3" s="104" t="s">
        <v>85</v>
      </c>
      <c r="I3" s="104"/>
      <c r="J3" s="104" t="s">
        <v>120</v>
      </c>
      <c r="K3" s="104"/>
      <c r="L3" s="104" t="s">
        <v>97</v>
      </c>
      <c r="M3" s="104"/>
      <c r="N3" s="104" t="s">
        <v>40</v>
      </c>
      <c r="O3" s="104"/>
      <c r="P3" s="104" t="s">
        <v>53</v>
      </c>
      <c r="Q3" s="104"/>
      <c r="R3" s="105" t="s">
        <v>97</v>
      </c>
      <c r="S3" s="105"/>
      <c r="T3" s="1"/>
      <c r="U3" s="1"/>
      <c r="V3" s="1"/>
    </row>
    <row r="4" spans="1:42">
      <c r="A4" s="15"/>
      <c r="D4" s="106" t="s">
        <v>86</v>
      </c>
      <c r="E4" s="106"/>
      <c r="F4" s="106" t="s">
        <v>87</v>
      </c>
      <c r="G4" s="106"/>
      <c r="H4" s="106" t="s">
        <v>89</v>
      </c>
      <c r="I4" s="107"/>
      <c r="J4" s="106" t="s">
        <v>90</v>
      </c>
      <c r="K4" s="107"/>
      <c r="L4" s="106" t="s">
        <v>123</v>
      </c>
      <c r="M4" s="107"/>
      <c r="N4" s="106" t="s">
        <v>92</v>
      </c>
      <c r="O4" s="106"/>
      <c r="P4" s="106" t="s">
        <v>93</v>
      </c>
      <c r="Q4" s="106"/>
      <c r="R4" s="101" t="s">
        <v>142</v>
      </c>
      <c r="S4" s="101"/>
    </row>
    <row r="5" spans="1:42" ht="52.8">
      <c r="B5" s="39" t="s">
        <v>14</v>
      </c>
      <c r="C5" s="29"/>
      <c r="D5" s="54" t="s">
        <v>17</v>
      </c>
      <c r="E5" s="54" t="s">
        <v>18</v>
      </c>
      <c r="F5" s="54" t="s">
        <v>17</v>
      </c>
      <c r="G5" s="54" t="s">
        <v>18</v>
      </c>
      <c r="H5" s="54" t="s">
        <v>17</v>
      </c>
      <c r="I5" s="54" t="s">
        <v>18</v>
      </c>
      <c r="J5" s="54" t="s">
        <v>17</v>
      </c>
      <c r="K5" s="54" t="s">
        <v>18</v>
      </c>
      <c r="L5" s="54" t="s">
        <v>17</v>
      </c>
      <c r="M5" s="54" t="s">
        <v>18</v>
      </c>
      <c r="N5" s="54" t="s">
        <v>17</v>
      </c>
      <c r="O5" s="54" t="s">
        <v>18</v>
      </c>
      <c r="P5" s="54" t="s">
        <v>17</v>
      </c>
      <c r="Q5" s="54" t="s">
        <v>18</v>
      </c>
      <c r="R5" s="59" t="s">
        <v>17</v>
      </c>
      <c r="S5" s="59" t="s">
        <v>18</v>
      </c>
      <c r="T5" s="25" t="s">
        <v>16</v>
      </c>
    </row>
    <row r="6" spans="1:42" s="34" customFormat="1">
      <c r="A6" s="12" t="s">
        <v>1</v>
      </c>
      <c r="B6" s="19" t="s">
        <v>25</v>
      </c>
      <c r="C6" s="13" t="s">
        <v>108</v>
      </c>
      <c r="D6" s="46" t="s">
        <v>1</v>
      </c>
      <c r="E6" s="46">
        <v>20</v>
      </c>
      <c r="F6" s="56"/>
      <c r="G6" s="68"/>
      <c r="H6" s="31" t="s">
        <v>49</v>
      </c>
      <c r="I6" s="68"/>
      <c r="J6" s="46"/>
      <c r="K6" s="46"/>
      <c r="L6" s="46" t="s">
        <v>1</v>
      </c>
      <c r="M6" s="46">
        <v>20</v>
      </c>
      <c r="N6" s="31" t="s">
        <v>49</v>
      </c>
      <c r="O6" s="46"/>
      <c r="P6" s="46" t="s">
        <v>1</v>
      </c>
      <c r="Q6" s="46">
        <v>20</v>
      </c>
      <c r="R6" s="46" t="s">
        <v>98</v>
      </c>
      <c r="S6" s="46"/>
      <c r="T6" s="1">
        <f>SUM(E6:S6)</f>
        <v>60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s="34" customFormat="1">
      <c r="A7" s="12" t="s">
        <v>101</v>
      </c>
      <c r="B7" s="13" t="s">
        <v>32</v>
      </c>
      <c r="C7" s="13" t="s">
        <v>108</v>
      </c>
      <c r="D7" s="46"/>
      <c r="E7" s="46"/>
      <c r="F7" s="56"/>
      <c r="G7" s="49"/>
      <c r="H7" s="31"/>
      <c r="I7" s="49"/>
      <c r="J7" s="46" t="s">
        <v>1</v>
      </c>
      <c r="K7" s="46">
        <v>15</v>
      </c>
      <c r="L7" s="46"/>
      <c r="M7" s="46"/>
      <c r="N7" s="46"/>
      <c r="O7" s="46"/>
      <c r="P7" s="1"/>
      <c r="Q7" s="1"/>
      <c r="R7" s="46"/>
      <c r="S7" s="46"/>
      <c r="T7" s="1">
        <f>SUM(E7:S7)</f>
        <v>15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s="34" customFormat="1">
      <c r="A8" s="12" t="s">
        <v>98</v>
      </c>
      <c r="B8" s="13" t="s">
        <v>64</v>
      </c>
      <c r="C8" s="13" t="s">
        <v>52</v>
      </c>
      <c r="D8" s="46"/>
      <c r="E8" s="46"/>
      <c r="F8" s="14" t="s">
        <v>98</v>
      </c>
      <c r="G8" s="49">
        <v>11</v>
      </c>
      <c r="H8" s="89"/>
      <c r="I8" s="49"/>
      <c r="J8" s="46"/>
      <c r="K8" s="46"/>
      <c r="L8" s="46"/>
      <c r="M8" s="46"/>
      <c r="N8" s="46"/>
      <c r="O8" s="46"/>
      <c r="P8" s="1"/>
      <c r="Q8" s="1"/>
      <c r="R8" s="46"/>
      <c r="S8" s="46"/>
      <c r="T8" s="1">
        <f>SUM(E8:S8)</f>
        <v>11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s="34" customFormat="1">
      <c r="A9" s="12"/>
      <c r="B9" s="13"/>
      <c r="C9" s="13"/>
      <c r="D9" s="46"/>
      <c r="E9" s="46"/>
      <c r="F9" s="14"/>
      <c r="G9" s="53"/>
      <c r="H9" s="53"/>
      <c r="I9" s="53"/>
      <c r="J9" s="46"/>
      <c r="K9" s="46"/>
      <c r="L9" s="46"/>
      <c r="M9" s="46"/>
      <c r="N9" s="46"/>
      <c r="O9" s="46"/>
      <c r="P9" s="46"/>
      <c r="Q9" s="46"/>
      <c r="R9" s="46"/>
      <c r="S9" s="4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>
      <c r="C10" s="12" t="s">
        <v>21</v>
      </c>
      <c r="D10" s="46">
        <v>1</v>
      </c>
      <c r="E10" s="46"/>
      <c r="F10" s="56">
        <v>1</v>
      </c>
      <c r="G10" s="49"/>
      <c r="H10" s="49">
        <v>1</v>
      </c>
      <c r="I10" s="49"/>
      <c r="J10" s="46">
        <v>1</v>
      </c>
      <c r="K10" s="46"/>
      <c r="L10" s="46">
        <v>1</v>
      </c>
      <c r="M10" s="46"/>
      <c r="N10" s="46">
        <v>1</v>
      </c>
      <c r="O10" s="46"/>
      <c r="P10" s="46">
        <v>1</v>
      </c>
      <c r="Q10" s="46"/>
      <c r="R10" s="17">
        <v>1</v>
      </c>
      <c r="S10" s="17"/>
    </row>
    <row r="11" spans="1:42" s="13" customFormat="1">
      <c r="C11" s="40" t="s">
        <v>22</v>
      </c>
      <c r="D11" s="46">
        <v>6</v>
      </c>
      <c r="E11" s="46"/>
      <c r="F11" s="56">
        <v>6</v>
      </c>
      <c r="G11" s="49"/>
      <c r="H11" s="49">
        <v>18</v>
      </c>
      <c r="I11" s="49"/>
      <c r="J11" s="46">
        <v>9</v>
      </c>
      <c r="K11" s="46"/>
      <c r="L11" s="46">
        <v>5</v>
      </c>
      <c r="M11" s="46"/>
      <c r="N11" s="46">
        <v>17</v>
      </c>
      <c r="O11" s="46"/>
      <c r="P11" s="46">
        <v>13</v>
      </c>
      <c r="Q11" s="46"/>
      <c r="R11" s="46">
        <v>8</v>
      </c>
      <c r="S11" s="4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>
      <c r="B12" s="29"/>
      <c r="C12" s="29"/>
      <c r="D12" s="46"/>
      <c r="E12" s="46"/>
      <c r="F12" s="57"/>
      <c r="G12" s="46"/>
      <c r="H12" s="46"/>
      <c r="I12" s="46"/>
      <c r="J12" s="46"/>
      <c r="K12" s="46"/>
      <c r="L12" s="46"/>
      <c r="M12" s="46"/>
      <c r="N12" s="46"/>
      <c r="O12" s="46"/>
      <c r="R12" s="46"/>
      <c r="S12" s="46"/>
    </row>
    <row r="13" spans="1:42">
      <c r="D13" s="46"/>
      <c r="E13" s="46"/>
      <c r="F13" s="58"/>
      <c r="G13" s="46"/>
      <c r="H13" s="46"/>
      <c r="I13" s="46"/>
      <c r="N13" s="46"/>
      <c r="O13" s="46"/>
      <c r="R13" s="46"/>
      <c r="S13" s="46"/>
      <c r="T13" s="11"/>
      <c r="U13" s="11"/>
      <c r="V13" s="11"/>
    </row>
    <row r="14" spans="1:42" s="34" customFormat="1">
      <c r="A14" s="12"/>
      <c r="B14" s="13"/>
      <c r="C14" s="13"/>
      <c r="D14" s="1"/>
      <c r="E14" s="1"/>
      <c r="F14" s="9"/>
      <c r="G14" s="1"/>
      <c r="H14" s="1"/>
      <c r="I14" s="1"/>
      <c r="J14" s="1"/>
      <c r="K14" s="1"/>
      <c r="L14" s="1"/>
      <c r="M14" s="1"/>
      <c r="N14" s="46"/>
      <c r="O14" s="46"/>
      <c r="P14" s="1"/>
      <c r="Q14" s="1"/>
      <c r="R14" s="46"/>
      <c r="S14" s="46"/>
      <c r="T14" s="11"/>
      <c r="U14" s="11"/>
      <c r="V14" s="1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s="34" customFormat="1">
      <c r="A15" s="12"/>
      <c r="B15" s="15"/>
      <c r="C15" s="15"/>
      <c r="D15" s="1"/>
      <c r="E15" s="1"/>
      <c r="F15" s="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"/>
      <c r="U15" s="11"/>
      <c r="V15" s="1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.75" customHeight="1">
      <c r="C16" s="51"/>
    </row>
    <row r="17" spans="1:42" s="34" customFormat="1">
      <c r="A17" s="12"/>
      <c r="B17" s="15"/>
      <c r="C17" s="15"/>
      <c r="D17" s="1"/>
      <c r="E17" s="1"/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s="34" customFormat="1">
      <c r="A18" s="12"/>
      <c r="B18" s="13"/>
      <c r="C18" s="13"/>
      <c r="D18" s="1"/>
      <c r="E18" s="1"/>
      <c r="F18" s="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s="34" customFormat="1">
      <c r="A19" s="12"/>
      <c r="B19" s="13"/>
      <c r="C19" s="13"/>
      <c r="D19" s="1"/>
      <c r="E19" s="1"/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>
      <c r="B20" s="16"/>
      <c r="C20" s="14"/>
    </row>
    <row r="21" spans="1:42">
      <c r="B21" s="16"/>
      <c r="C21" s="16"/>
    </row>
    <row r="22" spans="1:42">
      <c r="B22" s="16"/>
      <c r="C22" s="16"/>
    </row>
    <row r="23" spans="1:42">
      <c r="B23" s="16"/>
      <c r="C23" s="16"/>
    </row>
    <row r="24" spans="1:42">
      <c r="C24" s="12"/>
    </row>
  </sheetData>
  <sortState ref="B6:AB8">
    <sortCondition descending="1" ref="T6:T8"/>
  </sortState>
  <mergeCells count="32">
    <mergeCell ref="H4:I4"/>
    <mergeCell ref="J4:K4"/>
    <mergeCell ref="J3:K3"/>
    <mergeCell ref="H3:I3"/>
    <mergeCell ref="L3:M3"/>
    <mergeCell ref="L4:M4"/>
    <mergeCell ref="H2:I2"/>
    <mergeCell ref="J2:K2"/>
    <mergeCell ref="J1:K1"/>
    <mergeCell ref="H1:I1"/>
    <mergeCell ref="L1:M1"/>
    <mergeCell ref="L2:M2"/>
    <mergeCell ref="F1:G1"/>
    <mergeCell ref="D3:E3"/>
    <mergeCell ref="D4:E4"/>
    <mergeCell ref="D1:E1"/>
    <mergeCell ref="D2:E2"/>
    <mergeCell ref="F2:G2"/>
    <mergeCell ref="F4:G4"/>
    <mergeCell ref="F3:G3"/>
    <mergeCell ref="R1:S1"/>
    <mergeCell ref="N1:O1"/>
    <mergeCell ref="P1:Q1"/>
    <mergeCell ref="R2:S2"/>
    <mergeCell ref="N2:O2"/>
    <mergeCell ref="P2:Q2"/>
    <mergeCell ref="R3:S3"/>
    <mergeCell ref="N3:O3"/>
    <mergeCell ref="P3:Q3"/>
    <mergeCell ref="R4:S4"/>
    <mergeCell ref="N4:O4"/>
    <mergeCell ref="P4:Q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2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6" sqref="B16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5" width="5.77734375" style="1" customWidth="1"/>
    <col min="6" max="6" width="5.77734375" style="9" customWidth="1"/>
    <col min="7" max="28" width="5.77734375" style="1" customWidth="1"/>
    <col min="29" max="16384" width="9.33203125" style="1"/>
  </cols>
  <sheetData>
    <row r="1" spans="1:50" ht="39" customHeight="1">
      <c r="A1" s="1" t="s">
        <v>0</v>
      </c>
      <c r="C1" s="2" t="s">
        <v>27</v>
      </c>
      <c r="D1" s="102" t="s">
        <v>35</v>
      </c>
      <c r="E1" s="102"/>
      <c r="F1" s="102" t="s">
        <v>37</v>
      </c>
      <c r="G1" s="102"/>
      <c r="H1" s="102" t="s">
        <v>82</v>
      </c>
      <c r="I1" s="102"/>
      <c r="J1" s="102" t="s">
        <v>99</v>
      </c>
      <c r="K1" s="102"/>
      <c r="L1" s="102" t="s">
        <v>124</v>
      </c>
      <c r="M1" s="102"/>
      <c r="N1" s="102" t="s">
        <v>38</v>
      </c>
      <c r="O1" s="102"/>
      <c r="P1" s="102" t="s">
        <v>100</v>
      </c>
      <c r="Q1" s="102"/>
      <c r="R1" s="102" t="s">
        <v>84</v>
      </c>
      <c r="S1" s="102"/>
      <c r="T1" s="102" t="s">
        <v>55</v>
      </c>
      <c r="U1" s="102"/>
      <c r="V1" s="102" t="s">
        <v>147</v>
      </c>
      <c r="W1" s="102"/>
      <c r="X1" s="110" t="s">
        <v>176</v>
      </c>
      <c r="Y1" s="110"/>
      <c r="Z1" s="103" t="s">
        <v>96</v>
      </c>
      <c r="AA1" s="103"/>
    </row>
    <row r="2" spans="1:50" ht="12.75" customHeight="1">
      <c r="A2" s="1"/>
      <c r="C2" s="2"/>
      <c r="D2" s="102" t="s">
        <v>45</v>
      </c>
      <c r="E2" s="102"/>
      <c r="F2" s="104" t="s">
        <v>44</v>
      </c>
      <c r="G2" s="104"/>
      <c r="H2" s="104" t="s">
        <v>45</v>
      </c>
      <c r="I2" s="104"/>
      <c r="J2" s="104" t="s">
        <v>43</v>
      </c>
      <c r="K2" s="104"/>
      <c r="L2" s="104" t="s">
        <v>45</v>
      </c>
      <c r="M2" s="104"/>
      <c r="N2" s="104" t="s">
        <v>45</v>
      </c>
      <c r="O2" s="104"/>
      <c r="P2" s="104" t="s">
        <v>45</v>
      </c>
      <c r="Q2" s="104"/>
      <c r="R2" s="104" t="s">
        <v>45</v>
      </c>
      <c r="S2" s="104"/>
      <c r="T2" s="104" t="s">
        <v>44</v>
      </c>
      <c r="U2" s="104"/>
      <c r="V2" s="104" t="s">
        <v>44</v>
      </c>
      <c r="W2" s="104"/>
      <c r="X2" s="109"/>
      <c r="Y2" s="109"/>
      <c r="Z2" s="105"/>
      <c r="AA2" s="105"/>
    </row>
    <row r="3" spans="1:50" s="16" customFormat="1" ht="12.75" customHeight="1">
      <c r="D3" s="104" t="s">
        <v>36</v>
      </c>
      <c r="E3" s="104"/>
      <c r="F3" s="104" t="s">
        <v>48</v>
      </c>
      <c r="G3" s="104"/>
      <c r="H3" s="104" t="s">
        <v>85</v>
      </c>
      <c r="I3" s="104"/>
      <c r="J3" s="104" t="s">
        <v>120</v>
      </c>
      <c r="K3" s="104"/>
      <c r="L3" s="104" t="s">
        <v>97</v>
      </c>
      <c r="M3" s="104"/>
      <c r="N3" s="104" t="s">
        <v>39</v>
      </c>
      <c r="O3" s="104"/>
      <c r="P3" s="104" t="s">
        <v>40</v>
      </c>
      <c r="Q3" s="104"/>
      <c r="R3" s="104" t="s">
        <v>53</v>
      </c>
      <c r="S3" s="104"/>
      <c r="T3" s="104" t="s">
        <v>56</v>
      </c>
      <c r="U3" s="104"/>
      <c r="V3" s="104" t="s">
        <v>148</v>
      </c>
      <c r="W3" s="104"/>
      <c r="X3" s="109" t="s">
        <v>71</v>
      </c>
      <c r="Y3" s="109"/>
      <c r="Z3" s="105" t="s">
        <v>97</v>
      </c>
      <c r="AA3" s="105"/>
      <c r="AB3" s="1"/>
      <c r="AC3" s="1"/>
      <c r="AD3" s="1"/>
    </row>
    <row r="4" spans="1:50">
      <c r="A4" s="1"/>
      <c r="D4" s="106" t="s">
        <v>86</v>
      </c>
      <c r="E4" s="106"/>
      <c r="F4" s="106" t="s">
        <v>88</v>
      </c>
      <c r="G4" s="107"/>
      <c r="H4" s="106" t="s">
        <v>89</v>
      </c>
      <c r="I4" s="107"/>
      <c r="J4" s="106" t="s">
        <v>90</v>
      </c>
      <c r="K4" s="107"/>
      <c r="L4" s="106" t="s">
        <v>123</v>
      </c>
      <c r="M4" s="107"/>
      <c r="N4" s="106" t="s">
        <v>91</v>
      </c>
      <c r="O4" s="107"/>
      <c r="P4" s="106" t="s">
        <v>92</v>
      </c>
      <c r="Q4" s="106"/>
      <c r="R4" s="106" t="s">
        <v>93</v>
      </c>
      <c r="S4" s="106"/>
      <c r="T4" s="106" t="s">
        <v>94</v>
      </c>
      <c r="U4" s="106"/>
      <c r="V4" s="106" t="s">
        <v>149</v>
      </c>
      <c r="W4" s="106"/>
      <c r="X4" s="108">
        <v>43778</v>
      </c>
      <c r="Y4" s="108"/>
      <c r="Z4" s="101" t="s">
        <v>142</v>
      </c>
      <c r="AA4" s="101"/>
    </row>
    <row r="5" spans="1:50" ht="52.8">
      <c r="B5" s="41" t="s">
        <v>19</v>
      </c>
      <c r="C5" s="30"/>
      <c r="D5" s="54" t="s">
        <v>17</v>
      </c>
      <c r="E5" s="54" t="s">
        <v>18</v>
      </c>
      <c r="F5" s="54" t="s">
        <v>17</v>
      </c>
      <c r="G5" s="54" t="s">
        <v>18</v>
      </c>
      <c r="H5" s="54" t="s">
        <v>17</v>
      </c>
      <c r="I5" s="54" t="s">
        <v>18</v>
      </c>
      <c r="J5" s="54" t="s">
        <v>17</v>
      </c>
      <c r="K5" s="54" t="s">
        <v>18</v>
      </c>
      <c r="L5" s="54" t="s">
        <v>17</v>
      </c>
      <c r="M5" s="54" t="s">
        <v>18</v>
      </c>
      <c r="N5" s="54" t="s">
        <v>17</v>
      </c>
      <c r="O5" s="54" t="s">
        <v>18</v>
      </c>
      <c r="P5" s="54" t="s">
        <v>17</v>
      </c>
      <c r="Q5" s="54" t="s">
        <v>18</v>
      </c>
      <c r="R5" s="54" t="s">
        <v>17</v>
      </c>
      <c r="S5" s="54" t="s">
        <v>18</v>
      </c>
      <c r="T5" s="54" t="s">
        <v>17</v>
      </c>
      <c r="U5" s="54" t="s">
        <v>18</v>
      </c>
      <c r="V5" s="54" t="s">
        <v>17</v>
      </c>
      <c r="W5" s="54" t="s">
        <v>18</v>
      </c>
      <c r="X5" s="55" t="s">
        <v>17</v>
      </c>
      <c r="Y5" s="55" t="s">
        <v>18</v>
      </c>
      <c r="Z5" s="59" t="s">
        <v>17</v>
      </c>
      <c r="AA5" s="59" t="s">
        <v>18</v>
      </c>
      <c r="AB5" s="25" t="s">
        <v>16</v>
      </c>
    </row>
    <row r="6" spans="1:50" ht="12.75" customHeight="1">
      <c r="A6" s="4" t="s">
        <v>1</v>
      </c>
      <c r="B6" s="13" t="s">
        <v>25</v>
      </c>
      <c r="C6" s="13" t="s">
        <v>108</v>
      </c>
      <c r="D6" s="46" t="s">
        <v>1</v>
      </c>
      <c r="E6" s="46">
        <v>20</v>
      </c>
      <c r="F6" s="56"/>
      <c r="G6" s="89"/>
      <c r="H6" s="14" t="s">
        <v>59</v>
      </c>
      <c r="I6" s="89"/>
      <c r="J6" s="46"/>
      <c r="K6" s="46"/>
      <c r="L6" s="46" t="s">
        <v>1</v>
      </c>
      <c r="M6" s="46">
        <v>20</v>
      </c>
      <c r="N6" s="46"/>
      <c r="O6" s="46"/>
      <c r="P6" s="31" t="s">
        <v>59</v>
      </c>
      <c r="R6" s="46" t="s">
        <v>1</v>
      </c>
      <c r="S6" s="46">
        <v>20</v>
      </c>
      <c r="T6" s="46"/>
      <c r="U6" s="46"/>
      <c r="V6" s="46"/>
      <c r="W6" s="46"/>
      <c r="X6" s="46"/>
      <c r="Y6" s="46"/>
      <c r="Z6" s="46"/>
      <c r="AA6" s="46"/>
      <c r="AB6" s="1">
        <f t="shared" ref="AB6:AB11" si="0">SUM(E6:AA6)</f>
        <v>60</v>
      </c>
    </row>
    <row r="7" spans="1:50">
      <c r="A7" s="4" t="s">
        <v>101</v>
      </c>
      <c r="B7" s="71" t="s">
        <v>80</v>
      </c>
      <c r="C7" s="71" t="s">
        <v>108</v>
      </c>
      <c r="D7" s="65"/>
      <c r="E7" s="65"/>
      <c r="F7" s="79" t="s">
        <v>98</v>
      </c>
      <c r="G7" s="76">
        <v>8</v>
      </c>
      <c r="H7" s="65"/>
      <c r="I7" s="65"/>
      <c r="J7" s="77" t="s">
        <v>59</v>
      </c>
      <c r="K7" s="76"/>
      <c r="L7" s="76"/>
      <c r="M7" s="76"/>
      <c r="N7" s="77" t="s">
        <v>49</v>
      </c>
      <c r="O7" s="76"/>
      <c r="P7" s="65"/>
      <c r="Q7" s="65"/>
      <c r="R7" s="65"/>
      <c r="S7" s="65"/>
      <c r="T7" s="76" t="s">
        <v>98</v>
      </c>
      <c r="U7" s="76">
        <v>8</v>
      </c>
      <c r="V7" s="76"/>
      <c r="W7" s="76"/>
      <c r="X7" s="76"/>
      <c r="Y7" s="76"/>
      <c r="Z7" s="76"/>
      <c r="AA7" s="76"/>
      <c r="AB7" s="65">
        <f t="shared" si="0"/>
        <v>16</v>
      </c>
    </row>
    <row r="8" spans="1:50">
      <c r="A8" s="4" t="s">
        <v>98</v>
      </c>
      <c r="B8" s="13" t="s">
        <v>146</v>
      </c>
      <c r="C8" s="13" t="s">
        <v>126</v>
      </c>
      <c r="D8" s="46"/>
      <c r="E8" s="46"/>
      <c r="F8" s="56"/>
      <c r="G8" s="87"/>
      <c r="H8" s="14"/>
      <c r="I8" s="87"/>
      <c r="J8" s="46"/>
      <c r="K8" s="46"/>
      <c r="L8" s="46"/>
      <c r="M8" s="46"/>
      <c r="N8" s="46"/>
      <c r="O8" s="46"/>
      <c r="P8" s="31"/>
      <c r="R8" s="46"/>
      <c r="S8" s="46"/>
      <c r="T8" s="46" t="s">
        <v>98</v>
      </c>
      <c r="U8" s="46">
        <v>8</v>
      </c>
      <c r="V8" s="46"/>
      <c r="W8" s="46"/>
      <c r="X8" s="46"/>
      <c r="Y8" s="46"/>
      <c r="Z8" s="46"/>
      <c r="AA8" s="46"/>
      <c r="AB8" s="1">
        <f t="shared" si="0"/>
        <v>8</v>
      </c>
    </row>
    <row r="9" spans="1:50">
      <c r="A9" s="4" t="s">
        <v>98</v>
      </c>
      <c r="B9" s="13" t="s">
        <v>150</v>
      </c>
      <c r="C9" s="13" t="s">
        <v>108</v>
      </c>
      <c r="D9" s="46"/>
      <c r="E9" s="46"/>
      <c r="F9" s="56"/>
      <c r="G9" s="88"/>
      <c r="H9" s="14"/>
      <c r="I9" s="88"/>
      <c r="J9" s="46"/>
      <c r="K9" s="46"/>
      <c r="L9" s="46"/>
      <c r="M9" s="46"/>
      <c r="N9" s="46"/>
      <c r="O9" s="46"/>
      <c r="P9" s="31"/>
      <c r="R9" s="46"/>
      <c r="S9" s="46"/>
      <c r="T9" s="46"/>
      <c r="U9" s="46"/>
      <c r="V9" s="46" t="s">
        <v>98</v>
      </c>
      <c r="W9" s="46">
        <v>8</v>
      </c>
      <c r="X9" s="46"/>
      <c r="Y9" s="46"/>
      <c r="Z9" s="46" t="s">
        <v>1</v>
      </c>
      <c r="AA9" s="46"/>
      <c r="AB9" s="1">
        <f t="shared" si="0"/>
        <v>8</v>
      </c>
    </row>
    <row r="10" spans="1:50">
      <c r="A10" s="4" t="s">
        <v>111</v>
      </c>
      <c r="B10" s="13" t="s">
        <v>169</v>
      </c>
      <c r="C10" s="13" t="s">
        <v>170</v>
      </c>
      <c r="D10" s="46"/>
      <c r="E10" s="46"/>
      <c r="F10" s="56"/>
      <c r="G10" s="92"/>
      <c r="H10" s="14"/>
      <c r="I10" s="92"/>
      <c r="J10" s="46"/>
      <c r="K10" s="46"/>
      <c r="L10" s="46"/>
      <c r="M10" s="46"/>
      <c r="N10" s="46"/>
      <c r="O10" s="46"/>
      <c r="P10" s="31"/>
      <c r="R10" s="46"/>
      <c r="S10" s="46"/>
      <c r="T10" s="46"/>
      <c r="U10" s="46"/>
      <c r="V10" s="46"/>
      <c r="W10" s="46"/>
      <c r="X10" s="46" t="s">
        <v>1</v>
      </c>
      <c r="Y10" s="46"/>
      <c r="Z10" s="46"/>
      <c r="AA10" s="46"/>
      <c r="AB10" s="1">
        <f t="shared" si="0"/>
        <v>0</v>
      </c>
    </row>
    <row r="11" spans="1:50">
      <c r="A11" s="4" t="s">
        <v>111</v>
      </c>
      <c r="B11" s="13" t="s">
        <v>171</v>
      </c>
      <c r="C11" s="13" t="s">
        <v>172</v>
      </c>
      <c r="D11" s="46"/>
      <c r="E11" s="46"/>
      <c r="F11" s="56"/>
      <c r="G11" s="92"/>
      <c r="H11" s="14"/>
      <c r="I11" s="92"/>
      <c r="J11" s="46"/>
      <c r="K11" s="46"/>
      <c r="L11" s="46"/>
      <c r="M11" s="46"/>
      <c r="N11" s="46"/>
      <c r="O11" s="46"/>
      <c r="P11" s="31"/>
      <c r="R11" s="46"/>
      <c r="S11" s="46"/>
      <c r="T11" s="46"/>
      <c r="U11" s="46"/>
      <c r="V11" s="46"/>
      <c r="W11" s="46"/>
      <c r="X11" s="46" t="s">
        <v>101</v>
      </c>
      <c r="Y11" s="46"/>
      <c r="Z11" s="46"/>
      <c r="AA11" s="46"/>
      <c r="AB11" s="1">
        <f t="shared" si="0"/>
        <v>0</v>
      </c>
    </row>
    <row r="12" spans="1:50" s="15" customFormat="1" ht="12.75" customHeight="1">
      <c r="A12" s="12"/>
      <c r="B12" s="13"/>
      <c r="C12" s="13"/>
      <c r="D12" s="1"/>
      <c r="E12" s="1"/>
      <c r="F12" s="14"/>
      <c r="G12" s="62"/>
      <c r="H12" s="49"/>
      <c r="I12" s="49"/>
      <c r="J12" s="46"/>
      <c r="K12" s="46"/>
      <c r="L12" s="46"/>
      <c r="M12" s="46"/>
      <c r="N12" s="46"/>
      <c r="O12" s="46"/>
      <c r="P12" s="1"/>
      <c r="Q12" s="1"/>
      <c r="R12" s="46"/>
      <c r="S12" s="46"/>
      <c r="T12" s="46"/>
      <c r="U12" s="46"/>
      <c r="V12" s="76"/>
      <c r="W12" s="76"/>
      <c r="X12" s="46"/>
      <c r="Y12" s="46"/>
      <c r="Z12" s="46"/>
      <c r="AA12" s="46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>
      <c r="C13" s="4" t="s">
        <v>21</v>
      </c>
      <c r="D13" s="46">
        <v>1</v>
      </c>
      <c r="E13" s="46"/>
      <c r="F13" s="56">
        <v>1</v>
      </c>
      <c r="G13" s="62"/>
      <c r="H13" s="49">
        <v>1</v>
      </c>
      <c r="I13" s="49"/>
      <c r="J13" s="46">
        <v>1</v>
      </c>
      <c r="K13" s="46"/>
      <c r="L13" s="46">
        <v>1</v>
      </c>
      <c r="M13" s="46"/>
      <c r="N13" s="46">
        <v>1</v>
      </c>
      <c r="O13" s="46"/>
      <c r="P13" s="46">
        <v>1</v>
      </c>
      <c r="Q13" s="46"/>
      <c r="R13" s="46">
        <v>1</v>
      </c>
      <c r="S13" s="46"/>
      <c r="T13" s="46">
        <v>2</v>
      </c>
      <c r="U13" s="46"/>
      <c r="V13" s="46">
        <v>1</v>
      </c>
      <c r="W13" s="46"/>
      <c r="X13" s="46">
        <v>2</v>
      </c>
      <c r="Y13" s="46"/>
      <c r="Z13" s="17">
        <v>1</v>
      </c>
      <c r="AA13" s="17"/>
    </row>
    <row r="14" spans="1:50" s="9" customFormat="1">
      <c r="A14" s="8"/>
      <c r="C14" s="8" t="s">
        <v>22</v>
      </c>
      <c r="D14" s="46">
        <v>5</v>
      </c>
      <c r="E14" s="46"/>
      <c r="F14" s="56">
        <v>3</v>
      </c>
      <c r="G14" s="62"/>
      <c r="H14" s="49">
        <v>22</v>
      </c>
      <c r="I14" s="49"/>
      <c r="J14" s="46">
        <v>7</v>
      </c>
      <c r="K14" s="46"/>
      <c r="L14" s="46">
        <v>6</v>
      </c>
      <c r="M14" s="46"/>
      <c r="N14" s="46">
        <v>14</v>
      </c>
      <c r="O14" s="46"/>
      <c r="P14" s="46">
        <v>14</v>
      </c>
      <c r="Q14" s="46"/>
      <c r="R14" s="46">
        <v>6</v>
      </c>
      <c r="S14" s="46"/>
      <c r="T14" s="46">
        <v>4</v>
      </c>
      <c r="U14" s="46"/>
      <c r="V14" s="46">
        <v>11</v>
      </c>
      <c r="W14" s="46"/>
      <c r="X14" s="46">
        <v>2</v>
      </c>
      <c r="Y14" s="46"/>
      <c r="Z14" s="46">
        <v>8</v>
      </c>
      <c r="AA14" s="46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>
      <c r="C15" s="7"/>
      <c r="F15" s="57"/>
      <c r="G15" s="46"/>
      <c r="H15" s="46"/>
      <c r="I15" s="46"/>
      <c r="J15" s="46"/>
      <c r="K15" s="46"/>
      <c r="L15" s="46"/>
      <c r="M15" s="46"/>
      <c r="N15" s="46"/>
      <c r="O15" s="46"/>
      <c r="T15" s="46"/>
      <c r="U15" s="46"/>
      <c r="V15" s="46"/>
      <c r="W15" s="46"/>
      <c r="X15" s="46"/>
      <c r="Y15" s="46"/>
      <c r="Z15" s="46"/>
      <c r="AA15" s="46"/>
    </row>
    <row r="16" spans="1:50" ht="12.75" customHeight="1">
      <c r="A16" s="12"/>
      <c r="B16" s="13"/>
      <c r="C16" s="13"/>
      <c r="F16" s="58"/>
      <c r="G16" s="46"/>
      <c r="H16" s="46"/>
      <c r="I16" s="46"/>
      <c r="J16" s="46"/>
      <c r="K16" s="46"/>
      <c r="L16" s="46"/>
      <c r="M16" s="46"/>
      <c r="T16" s="46"/>
      <c r="U16" s="46"/>
      <c r="V16" s="46"/>
      <c r="W16" s="46"/>
      <c r="Z16" s="46"/>
      <c r="AA16" s="46"/>
      <c r="AB16" s="11"/>
      <c r="AC16" s="11"/>
      <c r="AD16" s="11"/>
    </row>
    <row r="17" spans="2:27" ht="12.75" customHeight="1">
      <c r="B17" s="19"/>
      <c r="C17" s="13"/>
      <c r="T17" s="46"/>
      <c r="U17" s="46"/>
      <c r="V17" s="46"/>
      <c r="W17" s="46"/>
      <c r="Z17" s="46"/>
      <c r="AA17" s="46"/>
    </row>
    <row r="18" spans="2:27">
      <c r="B18" s="19"/>
      <c r="C18" s="19"/>
      <c r="T18" s="46"/>
      <c r="U18" s="46"/>
      <c r="V18" s="46"/>
      <c r="W18" s="46"/>
    </row>
    <row r="19" spans="2:27">
      <c r="B19" s="13"/>
      <c r="C19" s="19"/>
      <c r="V19" s="46"/>
      <c r="W19" s="46"/>
    </row>
    <row r="20" spans="2:27">
      <c r="C20" s="7"/>
      <c r="V20" s="46"/>
      <c r="W20" s="46"/>
    </row>
    <row r="21" spans="2:27">
      <c r="V21" s="46"/>
      <c r="W21" s="46"/>
    </row>
    <row r="22" spans="2:27">
      <c r="V22" s="46"/>
      <c r="W22" s="46"/>
    </row>
    <row r="23" spans="2:27">
      <c r="V23" s="46"/>
      <c r="W23" s="46"/>
    </row>
    <row r="24" spans="2:27">
      <c r="V24" s="46"/>
      <c r="W24" s="46"/>
    </row>
  </sheetData>
  <sortState ref="B6:AH9">
    <sortCondition descending="1" ref="AB6:AB9"/>
  </sortState>
  <mergeCells count="48">
    <mergeCell ref="N4:O4"/>
    <mergeCell ref="H4:I4"/>
    <mergeCell ref="J4:K4"/>
    <mergeCell ref="H3:I3"/>
    <mergeCell ref="L4:M4"/>
    <mergeCell ref="N2:O2"/>
    <mergeCell ref="H2:I2"/>
    <mergeCell ref="J2:K2"/>
    <mergeCell ref="J3:K3"/>
    <mergeCell ref="N3:O3"/>
    <mergeCell ref="L2:M2"/>
    <mergeCell ref="L3:M3"/>
    <mergeCell ref="N1:O1"/>
    <mergeCell ref="D1:E1"/>
    <mergeCell ref="F1:G1"/>
    <mergeCell ref="J1:K1"/>
    <mergeCell ref="H1:I1"/>
    <mergeCell ref="L1:M1"/>
    <mergeCell ref="D2:E2"/>
    <mergeCell ref="D4:E4"/>
    <mergeCell ref="D3:E3"/>
    <mergeCell ref="F3:G3"/>
    <mergeCell ref="F4:G4"/>
    <mergeCell ref="F2:G2"/>
    <mergeCell ref="Z1:AA1"/>
    <mergeCell ref="P1:Q1"/>
    <mergeCell ref="R1:S1"/>
    <mergeCell ref="T1:U1"/>
    <mergeCell ref="X1:Y1"/>
    <mergeCell ref="V1:W1"/>
    <mergeCell ref="Z2:AA2"/>
    <mergeCell ref="P2:Q2"/>
    <mergeCell ref="R2:S2"/>
    <mergeCell ref="T2:U2"/>
    <mergeCell ref="X2:Y2"/>
    <mergeCell ref="V2:W2"/>
    <mergeCell ref="Z3:AA3"/>
    <mergeCell ref="P3:Q3"/>
    <mergeCell ref="R3:S3"/>
    <mergeCell ref="T3:U3"/>
    <mergeCell ref="X3:Y3"/>
    <mergeCell ref="V3:W3"/>
    <mergeCell ref="Z4:AA4"/>
    <mergeCell ref="P4:Q4"/>
    <mergeCell ref="R4:S4"/>
    <mergeCell ref="T4:U4"/>
    <mergeCell ref="X4:Y4"/>
    <mergeCell ref="V4:W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0" sqref="B10:C10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7" width="5.77734375" style="1" customWidth="1"/>
    <col min="8" max="8" width="5.77734375" style="9" customWidth="1"/>
    <col min="9" max="20" width="5.77734375" style="1" customWidth="1"/>
    <col min="21" max="16384" width="9.33203125" style="1"/>
  </cols>
  <sheetData>
    <row r="1" spans="1:42" ht="39" customHeight="1">
      <c r="A1" s="1" t="s">
        <v>15</v>
      </c>
      <c r="C1" s="2" t="s">
        <v>27</v>
      </c>
      <c r="D1" s="110" t="s">
        <v>154</v>
      </c>
      <c r="E1" s="110"/>
      <c r="F1" s="102" t="s">
        <v>35</v>
      </c>
      <c r="G1" s="102"/>
      <c r="H1" s="102" t="s">
        <v>33</v>
      </c>
      <c r="I1" s="102"/>
      <c r="J1" s="102" t="s">
        <v>82</v>
      </c>
      <c r="K1" s="102"/>
      <c r="L1" s="102" t="s">
        <v>100</v>
      </c>
      <c r="M1" s="102"/>
      <c r="N1" s="102" t="s">
        <v>55</v>
      </c>
      <c r="O1" s="102"/>
      <c r="P1" s="103" t="s">
        <v>96</v>
      </c>
      <c r="Q1" s="103"/>
      <c r="R1" s="110" t="s">
        <v>183</v>
      </c>
      <c r="S1" s="110"/>
    </row>
    <row r="2" spans="1:42" ht="12.75" customHeight="1">
      <c r="A2" s="1"/>
      <c r="C2" s="2"/>
      <c r="D2" s="110"/>
      <c r="E2" s="110"/>
      <c r="F2" s="102" t="s">
        <v>45</v>
      </c>
      <c r="G2" s="102"/>
      <c r="H2" s="102" t="s">
        <v>43</v>
      </c>
      <c r="I2" s="102"/>
      <c r="J2" s="104" t="s">
        <v>45</v>
      </c>
      <c r="K2" s="104"/>
      <c r="L2" s="104" t="s">
        <v>45</v>
      </c>
      <c r="M2" s="104"/>
      <c r="N2" s="104" t="s">
        <v>44</v>
      </c>
      <c r="O2" s="104"/>
      <c r="P2" s="105"/>
      <c r="Q2" s="105"/>
      <c r="R2" s="109"/>
      <c r="S2" s="109"/>
    </row>
    <row r="3" spans="1:42" s="16" customFormat="1" ht="12.75" customHeight="1">
      <c r="D3" s="109" t="s">
        <v>155</v>
      </c>
      <c r="E3" s="109"/>
      <c r="F3" s="104" t="s">
        <v>36</v>
      </c>
      <c r="G3" s="104"/>
      <c r="H3" s="104" t="s">
        <v>34</v>
      </c>
      <c r="I3" s="104"/>
      <c r="J3" s="104" t="s">
        <v>85</v>
      </c>
      <c r="K3" s="104"/>
      <c r="L3" s="104" t="s">
        <v>40</v>
      </c>
      <c r="M3" s="104"/>
      <c r="N3" s="104" t="s">
        <v>56</v>
      </c>
      <c r="O3" s="104"/>
      <c r="P3" s="105" t="s">
        <v>97</v>
      </c>
      <c r="Q3" s="105"/>
      <c r="R3" s="109" t="s">
        <v>184</v>
      </c>
      <c r="S3" s="109"/>
      <c r="T3" s="1"/>
      <c r="U3" s="1"/>
      <c r="V3" s="1"/>
    </row>
    <row r="4" spans="1:42">
      <c r="A4" s="1"/>
      <c r="D4" s="108">
        <v>43492</v>
      </c>
      <c r="E4" s="108"/>
      <c r="F4" s="106" t="s">
        <v>86</v>
      </c>
      <c r="G4" s="106"/>
      <c r="H4" s="106" t="s">
        <v>87</v>
      </c>
      <c r="I4" s="106"/>
      <c r="J4" s="106" t="s">
        <v>89</v>
      </c>
      <c r="K4" s="107"/>
      <c r="L4" s="106" t="s">
        <v>92</v>
      </c>
      <c r="M4" s="106"/>
      <c r="N4" s="106" t="s">
        <v>94</v>
      </c>
      <c r="O4" s="106"/>
      <c r="P4" s="101" t="s">
        <v>142</v>
      </c>
      <c r="Q4" s="101"/>
      <c r="R4" s="108">
        <v>43814</v>
      </c>
      <c r="S4" s="108"/>
    </row>
    <row r="5" spans="1:42" ht="52.8">
      <c r="B5" s="5" t="s">
        <v>6</v>
      </c>
      <c r="C5" s="3"/>
      <c r="D5" s="55" t="s">
        <v>17</v>
      </c>
      <c r="E5" s="55" t="s">
        <v>18</v>
      </c>
      <c r="F5" s="54" t="s">
        <v>17</v>
      </c>
      <c r="G5" s="54" t="s">
        <v>18</v>
      </c>
      <c r="H5" s="54" t="s">
        <v>17</v>
      </c>
      <c r="I5" s="54" t="s">
        <v>18</v>
      </c>
      <c r="J5" s="54" t="s">
        <v>17</v>
      </c>
      <c r="K5" s="54" t="s">
        <v>18</v>
      </c>
      <c r="L5" s="54" t="s">
        <v>17</v>
      </c>
      <c r="M5" s="54" t="s">
        <v>18</v>
      </c>
      <c r="N5" s="54" t="s">
        <v>17</v>
      </c>
      <c r="O5" s="54" t="s">
        <v>18</v>
      </c>
      <c r="P5" s="59" t="s">
        <v>17</v>
      </c>
      <c r="Q5" s="59" t="s">
        <v>18</v>
      </c>
      <c r="R5" s="55" t="s">
        <v>17</v>
      </c>
      <c r="S5" s="55" t="s">
        <v>18</v>
      </c>
      <c r="T5" s="25" t="s">
        <v>16</v>
      </c>
    </row>
    <row r="6" spans="1:42" s="11" customFormat="1">
      <c r="A6" s="21" t="s">
        <v>1</v>
      </c>
      <c r="B6" s="18" t="s">
        <v>51</v>
      </c>
      <c r="C6" s="11" t="s">
        <v>108</v>
      </c>
      <c r="D6" s="46"/>
      <c r="E6" s="46"/>
      <c r="F6" s="46" t="s">
        <v>98</v>
      </c>
      <c r="G6" s="46">
        <v>16</v>
      </c>
      <c r="H6" s="56" t="s">
        <v>98</v>
      </c>
      <c r="I6" s="49">
        <v>11</v>
      </c>
      <c r="J6" s="64" t="s">
        <v>101</v>
      </c>
      <c r="K6" s="49">
        <v>17</v>
      </c>
      <c r="L6" s="46" t="s">
        <v>98</v>
      </c>
      <c r="M6" s="46">
        <v>16</v>
      </c>
      <c r="N6" s="46"/>
      <c r="O6" s="46"/>
      <c r="P6" s="46"/>
      <c r="Q6" s="46"/>
      <c r="R6" s="46"/>
      <c r="S6" s="46"/>
      <c r="T6" s="1">
        <f>SUM(D6:S6)</f>
        <v>60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s="11" customFormat="1">
      <c r="A7" s="21" t="s">
        <v>101</v>
      </c>
      <c r="B7" s="11" t="s">
        <v>26</v>
      </c>
      <c r="C7" s="24" t="s">
        <v>24</v>
      </c>
      <c r="D7" s="46"/>
      <c r="E7" s="46"/>
      <c r="F7" s="46"/>
      <c r="G7" s="46"/>
      <c r="H7" s="56"/>
      <c r="I7" s="87"/>
      <c r="J7" s="87"/>
      <c r="K7" s="87"/>
      <c r="L7" s="46"/>
      <c r="M7" s="46"/>
      <c r="N7" s="46" t="s">
        <v>1</v>
      </c>
      <c r="O7" s="46">
        <v>8</v>
      </c>
      <c r="P7" s="46" t="s">
        <v>98</v>
      </c>
      <c r="Q7" s="46"/>
      <c r="R7" s="46"/>
      <c r="S7" s="46"/>
      <c r="T7" s="1">
        <f t="shared" ref="T7:T10" si="0">SUM(D7:S7)</f>
        <v>8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s="11" customFormat="1">
      <c r="A8" s="21" t="s">
        <v>98</v>
      </c>
      <c r="B8" s="11" t="s">
        <v>177</v>
      </c>
      <c r="C8" s="24" t="s">
        <v>159</v>
      </c>
      <c r="D8" s="46" t="s">
        <v>98</v>
      </c>
      <c r="E8" s="46">
        <v>8</v>
      </c>
      <c r="F8" s="46"/>
      <c r="G8" s="46"/>
      <c r="H8" s="56"/>
      <c r="I8" s="90"/>
      <c r="J8" s="90"/>
      <c r="K8" s="90"/>
      <c r="L8" s="46"/>
      <c r="M8" s="46"/>
      <c r="N8" s="46"/>
      <c r="O8" s="46"/>
      <c r="P8" s="46"/>
      <c r="Q8" s="46"/>
      <c r="R8" s="46"/>
      <c r="S8" s="46"/>
      <c r="T8" s="1">
        <f t="shared" si="0"/>
        <v>8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s="11" customFormat="1">
      <c r="A9" s="21" t="s">
        <v>106</v>
      </c>
      <c r="B9" s="11" t="s">
        <v>179</v>
      </c>
      <c r="C9" s="48" t="s">
        <v>180</v>
      </c>
      <c r="D9" s="46"/>
      <c r="E9" s="46"/>
      <c r="F9" s="46"/>
      <c r="G9" s="46"/>
      <c r="H9" s="56"/>
      <c r="I9" s="95"/>
      <c r="J9" s="95"/>
      <c r="K9" s="95"/>
      <c r="L9" s="46"/>
      <c r="M9" s="46"/>
      <c r="N9" s="46"/>
      <c r="O9" s="46"/>
      <c r="P9" s="46"/>
      <c r="Q9" s="46"/>
      <c r="R9" s="46" t="s">
        <v>1</v>
      </c>
      <c r="S9" s="46"/>
      <c r="T9" s="1">
        <f t="shared" si="0"/>
        <v>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s="11" customFormat="1">
      <c r="A10" s="21" t="s">
        <v>106</v>
      </c>
      <c r="B10" s="11" t="s">
        <v>181</v>
      </c>
      <c r="C10" s="48" t="s">
        <v>182</v>
      </c>
      <c r="D10" s="46"/>
      <c r="E10" s="46"/>
      <c r="F10" s="46"/>
      <c r="G10" s="46"/>
      <c r="H10" s="56"/>
      <c r="I10" s="95"/>
      <c r="J10" s="95"/>
      <c r="K10" s="95"/>
      <c r="L10" s="46"/>
      <c r="M10" s="46"/>
      <c r="N10" s="46"/>
      <c r="O10" s="46"/>
      <c r="P10" s="46"/>
      <c r="Q10" s="46"/>
      <c r="R10" s="46" t="s">
        <v>101</v>
      </c>
      <c r="S10" s="46"/>
      <c r="T10" s="1">
        <f t="shared" si="0"/>
        <v>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>
      <c r="B11" s="23"/>
      <c r="C11" s="19"/>
      <c r="H11" s="14"/>
      <c r="I11" s="49"/>
      <c r="J11" s="49"/>
      <c r="K11" s="49"/>
      <c r="L11" s="46"/>
      <c r="M11" s="46"/>
      <c r="N11" s="46"/>
      <c r="O11" s="46"/>
      <c r="P11" s="46"/>
      <c r="Q11" s="46"/>
      <c r="R11" s="46"/>
      <c r="S11" s="46"/>
    </row>
    <row r="12" spans="1:42">
      <c r="C12" s="4" t="s">
        <v>21</v>
      </c>
      <c r="D12" s="46">
        <v>1</v>
      </c>
      <c r="F12" s="46">
        <v>1</v>
      </c>
      <c r="H12" s="56">
        <v>1</v>
      </c>
      <c r="I12" s="49"/>
      <c r="J12" s="49">
        <v>1</v>
      </c>
      <c r="K12" s="49"/>
      <c r="L12" s="46">
        <v>1</v>
      </c>
      <c r="M12" s="46"/>
      <c r="N12" s="46">
        <v>1</v>
      </c>
      <c r="O12" s="46"/>
      <c r="P12" s="17">
        <v>1</v>
      </c>
      <c r="Q12" s="17"/>
      <c r="R12" s="46">
        <v>2</v>
      </c>
      <c r="S12" s="46"/>
    </row>
    <row r="13" spans="1:42" s="9" customFormat="1">
      <c r="A13" s="10"/>
      <c r="C13" s="8" t="s">
        <v>22</v>
      </c>
      <c r="D13" s="46">
        <v>4</v>
      </c>
      <c r="E13" s="1"/>
      <c r="F13" s="46">
        <v>6</v>
      </c>
      <c r="G13" s="1"/>
      <c r="H13" s="56">
        <v>3</v>
      </c>
      <c r="I13" s="49"/>
      <c r="J13" s="49">
        <v>16</v>
      </c>
      <c r="K13" s="49"/>
      <c r="L13" s="46">
        <v>8</v>
      </c>
      <c r="M13" s="46"/>
      <c r="N13" s="46">
        <v>2</v>
      </c>
      <c r="O13" s="46"/>
      <c r="P13" s="46">
        <v>10</v>
      </c>
      <c r="Q13" s="46"/>
      <c r="R13" s="46">
        <v>2</v>
      </c>
      <c r="S13" s="4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>
      <c r="B14" s="15"/>
      <c r="C14" s="15"/>
      <c r="H14" s="57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1:42">
      <c r="A15" s="21"/>
      <c r="B15" s="23"/>
      <c r="C15" s="19"/>
      <c r="H15" s="58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11"/>
      <c r="U15" s="11"/>
      <c r="V15" s="11"/>
    </row>
    <row r="16" spans="1:42">
      <c r="A16" s="21"/>
      <c r="B16" s="23"/>
      <c r="C16" s="19"/>
      <c r="L16" s="46"/>
      <c r="M16" s="46"/>
      <c r="P16" s="46"/>
      <c r="Q16" s="46"/>
      <c r="T16" s="11"/>
      <c r="U16" s="11"/>
      <c r="V16" s="11"/>
    </row>
    <row r="17" spans="1:13">
      <c r="A17" s="21"/>
      <c r="B17" s="11"/>
      <c r="C17" s="11"/>
      <c r="L17" s="46"/>
      <c r="M17" s="46"/>
    </row>
    <row r="18" spans="1:13">
      <c r="B18" s="23"/>
      <c r="C18" s="63"/>
    </row>
  </sheetData>
  <sortState ref="B11:C16">
    <sortCondition ref="B11"/>
  </sortState>
  <mergeCells count="32">
    <mergeCell ref="F1:G1"/>
    <mergeCell ref="F4:G4"/>
    <mergeCell ref="F3:G3"/>
    <mergeCell ref="F2:G2"/>
    <mergeCell ref="R3:S3"/>
    <mergeCell ref="N4:O4"/>
    <mergeCell ref="P4:Q4"/>
    <mergeCell ref="R4:S4"/>
    <mergeCell ref="N3:O3"/>
    <mergeCell ref="P3:Q3"/>
    <mergeCell ref="R1:S1"/>
    <mergeCell ref="N2:O2"/>
    <mergeCell ref="P2:Q2"/>
    <mergeCell ref="R2:S2"/>
    <mergeCell ref="N1:O1"/>
    <mergeCell ref="P1:Q1"/>
    <mergeCell ref="D1:E1"/>
    <mergeCell ref="D2:E2"/>
    <mergeCell ref="D3:E3"/>
    <mergeCell ref="D4:E4"/>
    <mergeCell ref="L1:M1"/>
    <mergeCell ref="L2:M2"/>
    <mergeCell ref="L4:M4"/>
    <mergeCell ref="L3:M3"/>
    <mergeCell ref="J1:K1"/>
    <mergeCell ref="J3:K3"/>
    <mergeCell ref="J2:K2"/>
    <mergeCell ref="J4:K4"/>
    <mergeCell ref="H1:I1"/>
    <mergeCell ref="H2:I2"/>
    <mergeCell ref="H3:I3"/>
    <mergeCell ref="H4:I4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2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22" sqref="H22"/>
    </sheetView>
  </sheetViews>
  <sheetFormatPr defaultColWidth="9.33203125" defaultRowHeight="13.2"/>
  <cols>
    <col min="1" max="1" width="3.33203125" style="4" customWidth="1"/>
    <col min="2" max="2" width="18.77734375" style="1" customWidth="1"/>
    <col min="3" max="3" width="20.77734375" style="1" customWidth="1"/>
    <col min="4" max="9" width="5.77734375" style="1" customWidth="1"/>
    <col min="10" max="10" width="5.77734375" style="9" customWidth="1"/>
    <col min="11" max="11" width="5.77734375" style="1" customWidth="1"/>
    <col min="12" max="12" width="5.77734375" style="9" customWidth="1"/>
    <col min="13" max="30" width="5.77734375" style="1" customWidth="1"/>
    <col min="31" max="16384" width="9.33203125" style="1"/>
  </cols>
  <sheetData>
    <row r="1" spans="1:52" ht="38.25" customHeight="1">
      <c r="A1" s="1" t="s">
        <v>15</v>
      </c>
      <c r="C1" s="2" t="s">
        <v>27</v>
      </c>
      <c r="D1" s="110" t="s">
        <v>154</v>
      </c>
      <c r="E1" s="110"/>
      <c r="F1" s="102" t="s">
        <v>57</v>
      </c>
      <c r="G1" s="102"/>
      <c r="H1" s="102" t="s">
        <v>35</v>
      </c>
      <c r="I1" s="102"/>
      <c r="J1" s="102" t="s">
        <v>33</v>
      </c>
      <c r="K1" s="102"/>
      <c r="L1" s="102" t="s">
        <v>37</v>
      </c>
      <c r="M1" s="102"/>
      <c r="N1" s="102" t="s">
        <v>82</v>
      </c>
      <c r="O1" s="102"/>
      <c r="P1" s="102" t="s">
        <v>117</v>
      </c>
      <c r="Q1" s="102"/>
      <c r="R1" s="102" t="s">
        <v>99</v>
      </c>
      <c r="S1" s="102"/>
      <c r="T1" s="102" t="s">
        <v>100</v>
      </c>
      <c r="U1" s="102"/>
      <c r="V1" s="110" t="s">
        <v>134</v>
      </c>
      <c r="W1" s="110"/>
      <c r="X1" s="102" t="s">
        <v>55</v>
      </c>
      <c r="Y1" s="102"/>
      <c r="Z1" s="103" t="s">
        <v>96</v>
      </c>
      <c r="AA1" s="103"/>
      <c r="AB1" s="110" t="s">
        <v>183</v>
      </c>
      <c r="AC1" s="110"/>
    </row>
    <row r="2" spans="1:52" ht="12.75" customHeight="1">
      <c r="A2" s="1"/>
      <c r="C2" s="2"/>
      <c r="D2" s="110"/>
      <c r="E2" s="110"/>
      <c r="F2" s="102" t="s">
        <v>43</v>
      </c>
      <c r="G2" s="102"/>
      <c r="H2" s="102" t="s">
        <v>45</v>
      </c>
      <c r="I2" s="102"/>
      <c r="J2" s="102" t="s">
        <v>43</v>
      </c>
      <c r="K2" s="102"/>
      <c r="L2" s="104" t="s">
        <v>44</v>
      </c>
      <c r="M2" s="104"/>
      <c r="N2" s="104" t="s">
        <v>45</v>
      </c>
      <c r="O2" s="104"/>
      <c r="P2" s="104" t="s">
        <v>43</v>
      </c>
      <c r="Q2" s="104"/>
      <c r="R2" s="104" t="s">
        <v>43</v>
      </c>
      <c r="S2" s="104"/>
      <c r="T2" s="104" t="s">
        <v>45</v>
      </c>
      <c r="U2" s="104"/>
      <c r="V2" s="86"/>
      <c r="W2" s="86"/>
      <c r="X2" s="104" t="s">
        <v>44</v>
      </c>
      <c r="Y2" s="104"/>
      <c r="Z2" s="105"/>
      <c r="AA2" s="105"/>
      <c r="AB2" s="109"/>
      <c r="AC2" s="109"/>
    </row>
    <row r="3" spans="1:52" s="16" customFormat="1" ht="12.75" customHeight="1">
      <c r="D3" s="109" t="s">
        <v>155</v>
      </c>
      <c r="E3" s="109"/>
      <c r="F3" s="104" t="s">
        <v>46</v>
      </c>
      <c r="G3" s="104"/>
      <c r="H3" s="104" t="s">
        <v>36</v>
      </c>
      <c r="I3" s="104"/>
      <c r="J3" s="104" t="s">
        <v>34</v>
      </c>
      <c r="K3" s="104"/>
      <c r="L3" s="104" t="s">
        <v>48</v>
      </c>
      <c r="M3" s="104"/>
      <c r="N3" s="104" t="s">
        <v>85</v>
      </c>
      <c r="O3" s="104"/>
      <c r="P3" s="104" t="s">
        <v>118</v>
      </c>
      <c r="Q3" s="104"/>
      <c r="R3" s="104" t="s">
        <v>120</v>
      </c>
      <c r="S3" s="104"/>
      <c r="T3" s="104" t="s">
        <v>40</v>
      </c>
      <c r="U3" s="104"/>
      <c r="V3" s="109" t="s">
        <v>58</v>
      </c>
      <c r="W3" s="109"/>
      <c r="X3" s="104" t="s">
        <v>56</v>
      </c>
      <c r="Y3" s="104"/>
      <c r="Z3" s="105" t="s">
        <v>97</v>
      </c>
      <c r="AA3" s="105"/>
      <c r="AB3" s="109" t="s">
        <v>184</v>
      </c>
      <c r="AC3" s="109"/>
      <c r="AD3" s="1"/>
      <c r="AE3" s="1"/>
      <c r="AF3" s="1"/>
    </row>
    <row r="4" spans="1:52">
      <c r="A4" s="1"/>
      <c r="D4" s="108">
        <v>43492</v>
      </c>
      <c r="E4" s="108"/>
      <c r="F4" s="106" t="s">
        <v>95</v>
      </c>
      <c r="G4" s="106"/>
      <c r="H4" s="106" t="s">
        <v>86</v>
      </c>
      <c r="I4" s="106"/>
      <c r="J4" s="106" t="s">
        <v>87</v>
      </c>
      <c r="K4" s="106"/>
      <c r="L4" s="106" t="s">
        <v>88</v>
      </c>
      <c r="M4" s="107"/>
      <c r="N4" s="106" t="s">
        <v>89</v>
      </c>
      <c r="O4" s="107"/>
      <c r="P4" s="106" t="s">
        <v>119</v>
      </c>
      <c r="Q4" s="107"/>
      <c r="R4" s="106" t="s">
        <v>90</v>
      </c>
      <c r="S4" s="107"/>
      <c r="T4" s="106" t="s">
        <v>92</v>
      </c>
      <c r="U4" s="106"/>
      <c r="V4" s="111" t="s">
        <v>135</v>
      </c>
      <c r="W4" s="111"/>
      <c r="X4" s="106" t="s">
        <v>94</v>
      </c>
      <c r="Y4" s="106"/>
      <c r="Z4" s="101" t="s">
        <v>142</v>
      </c>
      <c r="AA4" s="101"/>
      <c r="AB4" s="108">
        <v>43814</v>
      </c>
      <c r="AC4" s="108"/>
    </row>
    <row r="5" spans="1:52" ht="52.8">
      <c r="B5" s="5" t="s">
        <v>7</v>
      </c>
      <c r="C5" s="3"/>
      <c r="D5" s="55" t="s">
        <v>17</v>
      </c>
      <c r="E5" s="55" t="s">
        <v>18</v>
      </c>
      <c r="F5" s="54" t="s">
        <v>17</v>
      </c>
      <c r="G5" s="54" t="s">
        <v>18</v>
      </c>
      <c r="H5" s="54" t="s">
        <v>17</v>
      </c>
      <c r="I5" s="54" t="s">
        <v>18</v>
      </c>
      <c r="J5" s="54" t="s">
        <v>17</v>
      </c>
      <c r="K5" s="54" t="s">
        <v>18</v>
      </c>
      <c r="L5" s="54" t="s">
        <v>17</v>
      </c>
      <c r="M5" s="54" t="s">
        <v>18</v>
      </c>
      <c r="N5" s="54" t="s">
        <v>17</v>
      </c>
      <c r="O5" s="54" t="s">
        <v>18</v>
      </c>
      <c r="P5" s="54" t="s">
        <v>17</v>
      </c>
      <c r="Q5" s="54" t="s">
        <v>18</v>
      </c>
      <c r="R5" s="54" t="s">
        <v>17</v>
      </c>
      <c r="S5" s="54" t="s">
        <v>18</v>
      </c>
      <c r="T5" s="54" t="s">
        <v>17</v>
      </c>
      <c r="U5" s="54" t="s">
        <v>18</v>
      </c>
      <c r="V5" s="55" t="s">
        <v>17</v>
      </c>
      <c r="W5" s="55" t="s">
        <v>18</v>
      </c>
      <c r="X5" s="54" t="s">
        <v>17</v>
      </c>
      <c r="Y5" s="54" t="s">
        <v>18</v>
      </c>
      <c r="Z5" s="59" t="s">
        <v>17</v>
      </c>
      <c r="AA5" s="59" t="s">
        <v>18</v>
      </c>
      <c r="AB5" s="55" t="s">
        <v>17</v>
      </c>
      <c r="AC5" s="55" t="s">
        <v>18</v>
      </c>
      <c r="AD5" s="25" t="s">
        <v>16</v>
      </c>
    </row>
    <row r="6" spans="1:52">
      <c r="A6" s="4" t="s">
        <v>1</v>
      </c>
      <c r="B6" s="11" t="s">
        <v>29</v>
      </c>
      <c r="C6" s="11" t="s">
        <v>108</v>
      </c>
      <c r="D6" s="31" t="s">
        <v>59</v>
      </c>
      <c r="E6" s="46"/>
      <c r="H6" s="46" t="s">
        <v>98</v>
      </c>
      <c r="I6" s="46">
        <v>16</v>
      </c>
      <c r="J6" s="56" t="s">
        <v>98</v>
      </c>
      <c r="K6" s="49">
        <v>11</v>
      </c>
      <c r="L6" s="56"/>
      <c r="M6" s="49"/>
      <c r="N6" s="64" t="s">
        <v>1</v>
      </c>
      <c r="O6" s="49">
        <v>20</v>
      </c>
      <c r="P6" s="67"/>
      <c r="Q6" s="67"/>
      <c r="R6" s="46"/>
      <c r="S6" s="46"/>
      <c r="T6" s="31" t="s">
        <v>49</v>
      </c>
      <c r="U6" s="46"/>
      <c r="V6" s="46"/>
      <c r="W6" s="46"/>
      <c r="X6" s="46"/>
      <c r="Y6" s="46"/>
      <c r="Z6" s="17"/>
      <c r="AA6" s="17"/>
      <c r="AB6" s="46"/>
      <c r="AC6" s="46"/>
      <c r="AD6" s="93">
        <f>SUM(D6:AC6)</f>
        <v>47</v>
      </c>
    </row>
    <row r="7" spans="1:52" s="11" customFormat="1">
      <c r="A7" s="21" t="s">
        <v>101</v>
      </c>
      <c r="B7" s="1" t="s">
        <v>78</v>
      </c>
      <c r="C7" s="1" t="s">
        <v>69</v>
      </c>
      <c r="D7" s="46"/>
      <c r="E7" s="46"/>
      <c r="F7" s="1"/>
      <c r="G7" s="1"/>
      <c r="H7" s="46" t="s">
        <v>1</v>
      </c>
      <c r="I7" s="46">
        <v>20</v>
      </c>
      <c r="J7" s="14"/>
      <c r="K7" s="49"/>
      <c r="L7" s="14"/>
      <c r="M7" s="49"/>
      <c r="N7" s="49"/>
      <c r="O7" s="49"/>
      <c r="P7" s="67" t="s">
        <v>98</v>
      </c>
      <c r="Q7" s="67">
        <v>8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93">
        <f t="shared" ref="AD7:AD13" si="0">SUM(D7:AC7)</f>
        <v>28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>
      <c r="A8" s="4" t="s">
        <v>98</v>
      </c>
      <c r="B8" s="1" t="s">
        <v>74</v>
      </c>
      <c r="C8" s="1" t="s">
        <v>108</v>
      </c>
      <c r="H8" s="46"/>
      <c r="I8" s="46"/>
      <c r="J8" s="56" t="s">
        <v>98</v>
      </c>
      <c r="K8" s="49">
        <v>11</v>
      </c>
      <c r="L8" s="56"/>
      <c r="M8" s="49"/>
      <c r="N8" s="89"/>
      <c r="O8" s="49"/>
      <c r="P8" s="67"/>
      <c r="Q8" s="67"/>
      <c r="R8" s="46"/>
      <c r="S8" s="46"/>
      <c r="T8" s="46"/>
      <c r="U8" s="46"/>
      <c r="V8" s="46"/>
      <c r="W8" s="46"/>
      <c r="X8" s="46" t="s">
        <v>1</v>
      </c>
      <c r="Y8" s="46">
        <v>12</v>
      </c>
      <c r="Z8" s="17" t="s">
        <v>1</v>
      </c>
      <c r="AA8" s="17"/>
      <c r="AB8" s="46"/>
      <c r="AC8" s="46"/>
      <c r="AD8" s="93">
        <f t="shared" si="0"/>
        <v>23</v>
      </c>
    </row>
    <row r="9" spans="1:52">
      <c r="A9" s="4" t="s">
        <v>106</v>
      </c>
      <c r="B9" s="11" t="s">
        <v>26</v>
      </c>
      <c r="C9" s="24" t="s">
        <v>24</v>
      </c>
      <c r="D9" s="46"/>
      <c r="F9" s="31" t="s">
        <v>59</v>
      </c>
      <c r="G9" s="46"/>
      <c r="H9" s="46"/>
      <c r="I9" s="46"/>
      <c r="J9" s="56" t="s">
        <v>101</v>
      </c>
      <c r="K9" s="62">
        <v>12</v>
      </c>
      <c r="L9" s="56"/>
      <c r="M9" s="62"/>
      <c r="N9" s="62"/>
      <c r="O9" s="62"/>
      <c r="P9" s="67"/>
      <c r="Q9" s="67"/>
      <c r="R9" s="31" t="s">
        <v>49</v>
      </c>
      <c r="S9" s="46"/>
      <c r="T9" s="31" t="s">
        <v>59</v>
      </c>
      <c r="U9" s="46"/>
      <c r="V9" s="46"/>
      <c r="W9" s="46"/>
      <c r="X9" s="46"/>
      <c r="Y9" s="46"/>
      <c r="Z9" s="46"/>
      <c r="AA9" s="46"/>
      <c r="AB9" s="46" t="s">
        <v>1</v>
      </c>
      <c r="AC9" s="46"/>
      <c r="AD9" s="93">
        <f t="shared" si="0"/>
        <v>12</v>
      </c>
    </row>
    <row r="10" spans="1:52">
      <c r="A10" s="4" t="s">
        <v>106</v>
      </c>
      <c r="B10" s="1" t="s">
        <v>107</v>
      </c>
      <c r="C10" s="1" t="s">
        <v>108</v>
      </c>
      <c r="D10" s="46"/>
      <c r="H10" s="46"/>
      <c r="I10" s="46"/>
      <c r="J10" s="56"/>
      <c r="K10" s="62"/>
      <c r="L10" s="56" t="s">
        <v>1</v>
      </c>
      <c r="M10" s="62">
        <v>12</v>
      </c>
      <c r="N10" s="31" t="s">
        <v>59</v>
      </c>
      <c r="O10" s="62"/>
      <c r="P10" s="67"/>
      <c r="Q10" s="67"/>
      <c r="R10" s="46"/>
      <c r="S10" s="46"/>
      <c r="T10" s="46"/>
      <c r="U10" s="46"/>
      <c r="V10" s="31" t="s">
        <v>59</v>
      </c>
      <c r="W10" s="46"/>
      <c r="X10" s="46"/>
      <c r="Y10" s="46"/>
      <c r="Z10" s="17"/>
      <c r="AA10" s="17"/>
      <c r="AB10" s="46"/>
      <c r="AC10" s="46"/>
      <c r="AD10" s="93">
        <f t="shared" si="0"/>
        <v>12</v>
      </c>
    </row>
    <row r="11" spans="1:52">
      <c r="A11" s="4" t="s">
        <v>112</v>
      </c>
      <c r="B11" s="1" t="s">
        <v>109</v>
      </c>
      <c r="C11" s="1" t="s">
        <v>108</v>
      </c>
      <c r="H11" s="46"/>
      <c r="I11" s="46"/>
      <c r="J11" s="56"/>
      <c r="K11" s="53"/>
      <c r="L11" s="56" t="s">
        <v>101</v>
      </c>
      <c r="M11" s="53">
        <v>9</v>
      </c>
      <c r="N11" s="53"/>
      <c r="O11" s="53"/>
      <c r="P11" s="67"/>
      <c r="Q11" s="67"/>
      <c r="R11" s="46"/>
      <c r="S11" s="46"/>
      <c r="T11" s="46"/>
      <c r="U11" s="46"/>
      <c r="V11" s="46"/>
      <c r="W11" s="46"/>
      <c r="X11" s="46"/>
      <c r="Y11" s="46"/>
      <c r="Z11" s="17"/>
      <c r="AA11" s="17"/>
      <c r="AB11" s="46"/>
      <c r="AC11" s="46"/>
      <c r="AD11" s="93">
        <f t="shared" si="0"/>
        <v>9</v>
      </c>
    </row>
    <row r="12" spans="1:52">
      <c r="A12" s="4" t="s">
        <v>152</v>
      </c>
      <c r="B12" s="11" t="s">
        <v>76</v>
      </c>
      <c r="C12" s="11" t="s">
        <v>77</v>
      </c>
      <c r="H12" s="46"/>
      <c r="I12" s="46"/>
      <c r="J12" s="31" t="s">
        <v>59</v>
      </c>
      <c r="K12" s="53"/>
      <c r="L12" s="31" t="s">
        <v>59</v>
      </c>
      <c r="M12" s="53"/>
      <c r="N12" s="53"/>
      <c r="O12" s="53"/>
      <c r="P12" s="67"/>
      <c r="Q12" s="67"/>
      <c r="R12" s="46"/>
      <c r="S12" s="46"/>
      <c r="T12" s="46"/>
      <c r="U12" s="46"/>
      <c r="V12" s="46"/>
      <c r="W12" s="46"/>
      <c r="X12" s="46"/>
      <c r="Y12" s="46"/>
      <c r="Z12" s="17"/>
      <c r="AA12" s="17"/>
      <c r="AB12" s="46"/>
      <c r="AC12" s="46"/>
      <c r="AD12" s="93">
        <f t="shared" si="0"/>
        <v>0</v>
      </c>
    </row>
    <row r="13" spans="1:52">
      <c r="A13" s="4" t="s">
        <v>152</v>
      </c>
      <c r="B13" s="1" t="s">
        <v>165</v>
      </c>
      <c r="C13" s="1" t="s">
        <v>126</v>
      </c>
      <c r="H13" s="46"/>
      <c r="I13" s="46"/>
      <c r="J13" s="31"/>
      <c r="K13" s="95"/>
      <c r="L13" s="31"/>
      <c r="M13" s="95"/>
      <c r="N13" s="95"/>
      <c r="O13" s="95"/>
      <c r="P13" s="95"/>
      <c r="Q13" s="95"/>
      <c r="R13" s="46"/>
      <c r="S13" s="46"/>
      <c r="T13" s="46"/>
      <c r="U13" s="46"/>
      <c r="V13" s="46"/>
      <c r="W13" s="46"/>
      <c r="X13" s="46"/>
      <c r="Y13" s="46"/>
      <c r="Z13" s="17"/>
      <c r="AA13" s="17"/>
      <c r="AB13" s="46" t="s">
        <v>101</v>
      </c>
      <c r="AC13" s="46"/>
      <c r="AD13" s="93">
        <f t="shared" si="0"/>
        <v>0</v>
      </c>
    </row>
    <row r="14" spans="1:52" s="11" customFormat="1">
      <c r="A14" s="21"/>
      <c r="D14" s="1"/>
      <c r="E14" s="1"/>
      <c r="F14" s="32"/>
      <c r="G14" s="33"/>
      <c r="H14" s="32"/>
      <c r="I14" s="33"/>
      <c r="J14" s="56"/>
      <c r="K14" s="49"/>
      <c r="L14" s="56"/>
      <c r="M14" s="49"/>
      <c r="N14" s="49"/>
      <c r="O14" s="49"/>
      <c r="P14" s="67"/>
      <c r="Q14" s="67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11" customFormat="1">
      <c r="A15" s="21"/>
      <c r="C15" s="21" t="s">
        <v>21</v>
      </c>
      <c r="D15" s="46">
        <v>1</v>
      </c>
      <c r="E15" s="1"/>
      <c r="F15" s="46">
        <v>1</v>
      </c>
      <c r="G15" s="1"/>
      <c r="H15" s="46">
        <v>2</v>
      </c>
      <c r="I15" s="46"/>
      <c r="J15" s="58">
        <v>4</v>
      </c>
      <c r="K15" s="46"/>
      <c r="L15" s="58">
        <v>3</v>
      </c>
      <c r="M15" s="46"/>
      <c r="N15" s="46">
        <v>2</v>
      </c>
      <c r="O15" s="46"/>
      <c r="P15" s="46">
        <v>1</v>
      </c>
      <c r="Q15" s="46"/>
      <c r="R15" s="46">
        <v>1</v>
      </c>
      <c r="S15" s="46"/>
      <c r="T15" s="46">
        <v>1</v>
      </c>
      <c r="U15" s="46"/>
      <c r="V15" s="46">
        <v>1</v>
      </c>
      <c r="W15" s="46"/>
      <c r="X15" s="46">
        <v>1</v>
      </c>
      <c r="Y15" s="46"/>
      <c r="Z15" s="46">
        <v>1</v>
      </c>
      <c r="AA15" s="46"/>
      <c r="AB15" s="46">
        <v>2</v>
      </c>
      <c r="AC15" s="46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s="9" customFormat="1">
      <c r="C16" s="8" t="s">
        <v>22</v>
      </c>
      <c r="D16" s="46">
        <v>15</v>
      </c>
      <c r="E16" s="1"/>
      <c r="F16" s="46">
        <v>11</v>
      </c>
      <c r="G16" s="1"/>
      <c r="H16" s="46">
        <v>8</v>
      </c>
      <c r="I16" s="46"/>
      <c r="J16" s="58">
        <v>6</v>
      </c>
      <c r="K16" s="46"/>
      <c r="L16" s="58">
        <v>7</v>
      </c>
      <c r="M16" s="46"/>
      <c r="N16" s="46">
        <v>31</v>
      </c>
      <c r="O16" s="46"/>
      <c r="P16" s="46">
        <v>3</v>
      </c>
      <c r="Q16" s="46"/>
      <c r="R16" s="46">
        <v>17</v>
      </c>
      <c r="S16" s="46"/>
      <c r="T16" s="46">
        <v>10</v>
      </c>
      <c r="U16" s="46"/>
      <c r="V16" s="46">
        <v>8</v>
      </c>
      <c r="W16" s="46"/>
      <c r="X16" s="46">
        <v>3</v>
      </c>
      <c r="Y16" s="46"/>
      <c r="Z16" s="46">
        <v>11</v>
      </c>
      <c r="AA16" s="46"/>
      <c r="AB16" s="46">
        <v>2</v>
      </c>
      <c r="AC16" s="46"/>
      <c r="AD16" s="11"/>
      <c r="AE16" s="11"/>
      <c r="AF16" s="1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32">
      <c r="F17" s="31"/>
      <c r="G17" s="46"/>
      <c r="H17" s="31"/>
      <c r="I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11"/>
      <c r="AE17" s="11"/>
      <c r="AF17" s="11"/>
    </row>
    <row r="18" spans="2:32">
      <c r="B18" s="11"/>
      <c r="C18" s="11"/>
      <c r="H18" s="46"/>
      <c r="I18" s="46"/>
      <c r="R18" s="46"/>
      <c r="S18" s="46"/>
      <c r="Z18" s="46"/>
      <c r="AA18" s="46"/>
      <c r="AB18" s="46"/>
      <c r="AC18" s="46"/>
    </row>
    <row r="19" spans="2:32">
      <c r="B19" s="11"/>
      <c r="R19" s="46"/>
      <c r="S19" s="46"/>
      <c r="Z19" s="46"/>
      <c r="AA19" s="46"/>
      <c r="AB19" s="46"/>
      <c r="AC19" s="46"/>
    </row>
    <row r="20" spans="2:32">
      <c r="B20" s="11"/>
      <c r="C20" s="11"/>
    </row>
    <row r="25" spans="2:32">
      <c r="C25" s="7"/>
    </row>
  </sheetData>
  <sortState ref="B6:AJ12">
    <sortCondition descending="1" ref="AD6:AD12"/>
  </sortState>
  <mergeCells count="51">
    <mergeCell ref="D3:E3"/>
    <mergeCell ref="D4:E4"/>
    <mergeCell ref="T4:U4"/>
    <mergeCell ref="X4:Y4"/>
    <mergeCell ref="T3:U3"/>
    <mergeCell ref="X3:Y3"/>
    <mergeCell ref="N3:O3"/>
    <mergeCell ref="N4:O4"/>
    <mergeCell ref="P3:Q3"/>
    <mergeCell ref="P4:Q4"/>
    <mergeCell ref="V3:W3"/>
    <mergeCell ref="V4:W4"/>
    <mergeCell ref="L3:M3"/>
    <mergeCell ref="L4:M4"/>
    <mergeCell ref="J3:K3"/>
    <mergeCell ref="D1:E1"/>
    <mergeCell ref="D2:E2"/>
    <mergeCell ref="T2:U2"/>
    <mergeCell ref="N1:O1"/>
    <mergeCell ref="N2:O2"/>
    <mergeCell ref="P1:Q1"/>
    <mergeCell ref="P2:Q2"/>
    <mergeCell ref="F1:G1"/>
    <mergeCell ref="F2:G2"/>
    <mergeCell ref="J1:K1"/>
    <mergeCell ref="T1:U1"/>
    <mergeCell ref="J2:K2"/>
    <mergeCell ref="AB3:AC3"/>
    <mergeCell ref="Z4:AA4"/>
    <mergeCell ref="AB4:AC4"/>
    <mergeCell ref="AB1:AC1"/>
    <mergeCell ref="Z2:AA2"/>
    <mergeCell ref="AB2:AC2"/>
    <mergeCell ref="Z3:AA3"/>
    <mergeCell ref="Z1:AA1"/>
    <mergeCell ref="X1:Y1"/>
    <mergeCell ref="V1:W1"/>
    <mergeCell ref="X2:Y2"/>
    <mergeCell ref="F3:G3"/>
    <mergeCell ref="F4:G4"/>
    <mergeCell ref="R3:S3"/>
    <mergeCell ref="R2:S2"/>
    <mergeCell ref="R1:S1"/>
    <mergeCell ref="R4:S4"/>
    <mergeCell ref="H4:I4"/>
    <mergeCell ref="H1:I1"/>
    <mergeCell ref="H2:I2"/>
    <mergeCell ref="H3:I3"/>
    <mergeCell ref="L1:M1"/>
    <mergeCell ref="L2:M2"/>
    <mergeCell ref="J4:K4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női 50</vt:lpstr>
      <vt:lpstr>női 55</vt:lpstr>
      <vt:lpstr>női 60</vt:lpstr>
      <vt:lpstr>női 65</vt:lpstr>
      <vt:lpstr>női +65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+84</vt:lpstr>
      <vt:lpstr>férfi 89</vt:lpstr>
      <vt:lpstr>férfi +89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2009-02-08T15:48:17Z</cp:lastPrinted>
  <dcterms:created xsi:type="dcterms:W3CDTF">2003-03-16T13:41:38Z</dcterms:created>
  <dcterms:modified xsi:type="dcterms:W3CDTF">2019-12-18T09:35:07Z</dcterms:modified>
  <cp:category>kick-box</cp:category>
</cp:coreProperties>
</file>