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1"/>
  </bookViews>
  <sheets>
    <sheet name="lány 52" sheetId="18" r:id="rId1"/>
    <sheet name="lány 56" sheetId="24" r:id="rId2"/>
    <sheet name="lány 60" sheetId="19" r:id="rId3"/>
    <sheet name="lány +60" sheetId="20" r:id="rId4"/>
    <sheet name="fiú 51" sheetId="21" r:id="rId5"/>
    <sheet name="fiú 54" sheetId="22" r:id="rId6"/>
    <sheet name="fiú 63,5" sheetId="12" r:id="rId7"/>
    <sheet name="fiú 67" sheetId="23" r:id="rId8"/>
    <sheet name="fiú 71" sheetId="13" r:id="rId9"/>
  </sheets>
  <calcPr calcId="125725"/>
</workbook>
</file>

<file path=xl/calcChain.xml><?xml version="1.0" encoding="utf-8"?>
<calcChain xmlns="http://schemas.openxmlformats.org/spreadsheetml/2006/main">
  <c r="I7" i="12"/>
  <c r="O9" i="13"/>
  <c r="K7" i="24"/>
  <c r="K6"/>
  <c r="K7" i="22"/>
  <c r="K6" i="21"/>
  <c r="K6" i="22"/>
  <c r="I6" i="12"/>
  <c r="I6" i="23"/>
  <c r="O7" i="13"/>
  <c r="G6" i="20"/>
  <c r="O8" i="13"/>
  <c r="G6" i="19"/>
  <c r="I6" i="18"/>
  <c r="O6" i="13"/>
</calcChain>
</file>

<file path=xl/sharedStrings.xml><?xml version="1.0" encoding="utf-8"?>
<sst xmlns="http://schemas.openxmlformats.org/spreadsheetml/2006/main" count="249" uniqueCount="66">
  <si>
    <t>összes pont</t>
  </si>
  <si>
    <t>hely</t>
  </si>
  <si>
    <t>pont</t>
  </si>
  <si>
    <t>mérlegelt:</t>
  </si>
  <si>
    <t>indult:</t>
  </si>
  <si>
    <t>younger juniors</t>
  </si>
  <si>
    <t>fiúk</t>
  </si>
  <si>
    <t>63,5 kg</t>
  </si>
  <si>
    <t>K-1</t>
  </si>
  <si>
    <t>Slovak Open</t>
  </si>
  <si>
    <t>"C" kat.</t>
  </si>
  <si>
    <t>1.</t>
  </si>
  <si>
    <t>Pozsony</t>
  </si>
  <si>
    <t>71 kg</t>
  </si>
  <si>
    <t>Világkupa</t>
  </si>
  <si>
    <t>"A" kat.</t>
  </si>
  <si>
    <t>Budapest</t>
  </si>
  <si>
    <t>Austrian Classics</t>
  </si>
  <si>
    <t>Innsbruck</t>
  </si>
  <si>
    <t>Re-Gym</t>
  </si>
  <si>
    <t>Varga Kristóf</t>
  </si>
  <si>
    <t>2.</t>
  </si>
  <si>
    <t>OB</t>
  </si>
  <si>
    <t>2019.02.15-17</t>
  </si>
  <si>
    <t>2019.04.12-14</t>
  </si>
  <si>
    <t>2019.05.16-19</t>
  </si>
  <si>
    <t>UP EB</t>
  </si>
  <si>
    <t>Győr</t>
  </si>
  <si>
    <t>2019.08.23-09.01</t>
  </si>
  <si>
    <t>52 kg</t>
  </si>
  <si>
    <t>lányok</t>
  </si>
  <si>
    <t>Székely Anna</t>
  </si>
  <si>
    <t>Veresegyház KBSE</t>
  </si>
  <si>
    <t>60 kg</t>
  </si>
  <si>
    <t>Csepeli SzSE</t>
  </si>
  <si>
    <t>3.</t>
  </si>
  <si>
    <t>Vas Dávid Mátyás</t>
  </si>
  <si>
    <t>Pálfi Viktória Dóra</t>
  </si>
  <si>
    <t>+60 kg</t>
  </si>
  <si>
    <t>51 kg</t>
  </si>
  <si>
    <t>Kékegyi Márk</t>
  </si>
  <si>
    <t>Békéscsabai LTP SE</t>
  </si>
  <si>
    <t>54 kg</t>
  </si>
  <si>
    <t>Kliment Kristóf</t>
  </si>
  <si>
    <t>Rehák Márk</t>
  </si>
  <si>
    <t>67 kg</t>
  </si>
  <si>
    <t>Nagy Dominik</t>
  </si>
  <si>
    <t>Provics Gergő</t>
  </si>
  <si>
    <t>Kiskunfélegyházi Harcművészeti SE</t>
  </si>
  <si>
    <t>PTE PEAC RFC</t>
  </si>
  <si>
    <t>56 kg</t>
  </si>
  <si>
    <t>Plajos Dominika</t>
  </si>
  <si>
    <t>Gönczi Team</t>
  </si>
  <si>
    <t>Papp Dániel</t>
  </si>
  <si>
    <t>4.</t>
  </si>
  <si>
    <t>older junior</t>
  </si>
  <si>
    <t>Ladover Barna Sándor</t>
  </si>
  <si>
    <t>Dóka Aliza</t>
  </si>
  <si>
    <t>Horváth Ruben István</t>
  </si>
  <si>
    <t>7.</t>
  </si>
  <si>
    <t>5.</t>
  </si>
  <si>
    <t>6.</t>
  </si>
  <si>
    <t>K-1 World GP</t>
  </si>
  <si>
    <t>Prága</t>
  </si>
  <si>
    <t>2019.09.26-28</t>
  </si>
  <si>
    <t>"B" kat.</t>
  </si>
</sst>
</file>

<file path=xl/styles.xml><?xml version="1.0" encoding="utf-8"?>
<styleSheet xmlns="http://schemas.openxmlformats.org/spreadsheetml/2006/main">
  <fonts count="2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</cellStyleXfs>
  <cellXfs count="6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2" fillId="23" borderId="0" xfId="0" applyFont="1" applyFill="1" applyAlignment="1">
      <alignment horizontal="center" textRotation="90"/>
    </xf>
    <xf numFmtId="0" fontId="22" fillId="0" borderId="0" xfId="0" applyFont="1"/>
    <xf numFmtId="49" fontId="3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Border="1"/>
    <xf numFmtId="0" fontId="22" fillId="24" borderId="0" xfId="0" applyFont="1" applyFill="1" applyAlignment="1">
      <alignment horizontal="center" textRotation="90"/>
    </xf>
    <xf numFmtId="0" fontId="22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2" fillId="0" borderId="0" xfId="0" applyFont="1" applyFill="1"/>
    <xf numFmtId="0" fontId="1" fillId="0" borderId="0" xfId="42" applyFont="1" applyFill="1"/>
    <xf numFmtId="14" fontId="25" fillId="0" borderId="0" xfId="0" applyNumberFormat="1" applyFont="1" applyBorder="1" applyAlignment="1">
      <alignment horizontal="center"/>
    </xf>
    <xf numFmtId="0" fontId="22" fillId="25" borderId="0" xfId="0" applyFont="1" applyFill="1" applyAlignment="1">
      <alignment horizontal="center" textRotation="90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26" borderId="0" xfId="0" applyFont="1" applyFill="1" applyAlignment="1">
      <alignment horizontal="center"/>
    </xf>
    <xf numFmtId="14" fontId="1" fillId="27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4" fontId="1" fillId="26" borderId="0" xfId="0" applyNumberFormat="1" applyFont="1" applyFill="1" applyAlignment="1">
      <alignment horizontal="center"/>
    </xf>
    <xf numFmtId="0" fontId="26" fillId="0" borderId="0" xfId="42" applyFont="1" applyFill="1"/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/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/>
    <xf numFmtId="14" fontId="27" fillId="0" borderId="0" xfId="0" applyNumberFormat="1" applyFont="1" applyFill="1" applyAlignment="1">
      <alignment horizontal="center"/>
    </xf>
    <xf numFmtId="0" fontId="1" fillId="28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1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14" fontId="23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0" fontId="23" fillId="23" borderId="0" xfId="0" applyFont="1" applyFill="1" applyAlignment="1">
      <alignment horizontal="center"/>
    </xf>
    <xf numFmtId="0" fontId="22" fillId="25" borderId="0" xfId="0" applyFont="1" applyFill="1" applyAlignment="1">
      <alignment horizontal="center" wrapText="1"/>
    </xf>
    <xf numFmtId="0" fontId="22" fillId="23" borderId="0" xfId="0" applyFont="1" applyFill="1" applyAlignment="1">
      <alignment horizontal="center" wrapText="1"/>
    </xf>
    <xf numFmtId="0" fontId="22" fillId="25" borderId="0" xfId="0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textRotation="90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5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2" customWidth="1"/>
    <col min="7" max="9" width="5.77734375" style="14" customWidth="1"/>
    <col min="10" max="16384" width="9.33203125" style="2"/>
  </cols>
  <sheetData>
    <row r="1" spans="1:9" ht="27" customHeight="1">
      <c r="A1" s="28" t="s">
        <v>30</v>
      </c>
      <c r="D1" s="3" t="s">
        <v>8</v>
      </c>
      <c r="E1" s="56" t="s">
        <v>17</v>
      </c>
      <c r="F1" s="56"/>
      <c r="G1" s="57" t="s">
        <v>26</v>
      </c>
      <c r="H1" s="57"/>
    </row>
    <row r="2" spans="1:9" ht="12.75" customHeight="1">
      <c r="A2" s="4"/>
      <c r="D2" s="3"/>
      <c r="E2" s="58" t="s">
        <v>15</v>
      </c>
      <c r="F2" s="58"/>
      <c r="G2" s="59"/>
      <c r="H2" s="59"/>
    </row>
    <row r="3" spans="1:9">
      <c r="A3" s="2"/>
      <c r="C3" s="24">
        <v>37490</v>
      </c>
      <c r="E3" s="58" t="s">
        <v>18</v>
      </c>
      <c r="F3" s="58"/>
      <c r="G3" s="59" t="s">
        <v>27</v>
      </c>
      <c r="H3" s="59"/>
    </row>
    <row r="4" spans="1:9">
      <c r="A4" s="2"/>
      <c r="C4" s="24">
        <v>38222</v>
      </c>
      <c r="E4" s="52" t="s">
        <v>24</v>
      </c>
      <c r="F4" s="53"/>
      <c r="G4" s="54" t="s">
        <v>28</v>
      </c>
      <c r="H4" s="55"/>
      <c r="I4" s="17"/>
    </row>
    <row r="5" spans="1:9" ht="52.8">
      <c r="B5" s="5" t="s">
        <v>29</v>
      </c>
      <c r="C5" s="5"/>
      <c r="D5" s="6" t="s">
        <v>5</v>
      </c>
      <c r="E5" s="25" t="s">
        <v>1</v>
      </c>
      <c r="F5" s="25" t="s">
        <v>2</v>
      </c>
      <c r="G5" s="13" t="s">
        <v>1</v>
      </c>
      <c r="H5" s="13" t="s">
        <v>2</v>
      </c>
      <c r="I5" s="19" t="s">
        <v>0</v>
      </c>
    </row>
    <row r="6" spans="1:9">
      <c r="A6" s="12" t="s">
        <v>11</v>
      </c>
      <c r="B6" s="10" t="s">
        <v>31</v>
      </c>
      <c r="C6" s="29"/>
      <c r="D6" s="10" t="s">
        <v>32</v>
      </c>
      <c r="E6" s="21" t="s">
        <v>21</v>
      </c>
      <c r="F6" s="20">
        <v>17</v>
      </c>
      <c r="G6" s="50" t="s">
        <v>59</v>
      </c>
      <c r="H6" s="34"/>
      <c r="I6" s="14">
        <f>SUM(F6:H6)</f>
        <v>17</v>
      </c>
    </row>
    <row r="7" spans="1:9">
      <c r="B7" s="10"/>
      <c r="C7" s="11"/>
      <c r="D7" s="10"/>
      <c r="E7" s="21"/>
      <c r="F7" s="20"/>
      <c r="G7" s="34"/>
      <c r="H7" s="34"/>
    </row>
    <row r="8" spans="1:9">
      <c r="D8" s="1" t="s">
        <v>3</v>
      </c>
      <c r="E8" s="26">
        <v>1</v>
      </c>
      <c r="F8" s="26"/>
      <c r="G8" s="35">
        <v>1</v>
      </c>
      <c r="H8" s="35"/>
    </row>
    <row r="9" spans="1:9">
      <c r="D9" s="1" t="s">
        <v>4</v>
      </c>
      <c r="E9" s="26"/>
      <c r="F9" s="26"/>
      <c r="G9" s="35">
        <v>7</v>
      </c>
      <c r="H9" s="35"/>
    </row>
    <row r="10" spans="1:9">
      <c r="E10" s="26"/>
      <c r="F10" s="26"/>
      <c r="G10" s="35"/>
      <c r="H10" s="35"/>
      <c r="I10" s="10"/>
    </row>
    <row r="11" spans="1:9">
      <c r="G11" s="35"/>
      <c r="H11" s="35"/>
    </row>
    <row r="12" spans="1:9">
      <c r="G12" s="35"/>
      <c r="H12" s="35"/>
    </row>
  </sheetData>
  <mergeCells count="8">
    <mergeCell ref="E4:F4"/>
    <mergeCell ref="G4:H4"/>
    <mergeCell ref="E1:F1"/>
    <mergeCell ref="G1:H1"/>
    <mergeCell ref="E2:F2"/>
    <mergeCell ref="G2:H2"/>
    <mergeCell ref="E3:F3"/>
    <mergeCell ref="G3:H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11" width="5.77734375" style="14" customWidth="1"/>
    <col min="12" max="16384" width="9.33203125" style="2"/>
  </cols>
  <sheetData>
    <row r="1" spans="1:11" ht="27" customHeight="1">
      <c r="A1" s="28" t="s">
        <v>30</v>
      </c>
      <c r="D1" s="3" t="s">
        <v>8</v>
      </c>
      <c r="E1" s="62" t="s">
        <v>22</v>
      </c>
      <c r="F1" s="62"/>
      <c r="G1" s="57" t="s">
        <v>26</v>
      </c>
      <c r="H1" s="57"/>
      <c r="I1" s="64" t="s">
        <v>62</v>
      </c>
      <c r="J1" s="64"/>
    </row>
    <row r="2" spans="1:11" ht="12.75" customHeight="1">
      <c r="A2" s="4"/>
      <c r="D2" s="3"/>
      <c r="E2" s="60"/>
      <c r="F2" s="60"/>
      <c r="G2" s="59"/>
      <c r="H2" s="59"/>
      <c r="I2" s="65" t="s">
        <v>65</v>
      </c>
      <c r="J2" s="65"/>
    </row>
    <row r="3" spans="1:11">
      <c r="A3" s="2"/>
      <c r="C3" s="24">
        <v>37490</v>
      </c>
      <c r="E3" s="60" t="s">
        <v>16</v>
      </c>
      <c r="F3" s="60"/>
      <c r="G3" s="59" t="s">
        <v>27</v>
      </c>
      <c r="H3" s="59"/>
      <c r="I3" s="65" t="s">
        <v>63</v>
      </c>
      <c r="J3" s="65"/>
    </row>
    <row r="4" spans="1:11">
      <c r="A4" s="2"/>
      <c r="C4" s="24">
        <v>38222</v>
      </c>
      <c r="E4" s="61">
        <v>43624</v>
      </c>
      <c r="F4" s="61"/>
      <c r="G4" s="54" t="s">
        <v>28</v>
      </c>
      <c r="H4" s="55"/>
      <c r="I4" s="66" t="s">
        <v>64</v>
      </c>
      <c r="J4" s="66"/>
      <c r="K4" s="17"/>
    </row>
    <row r="5" spans="1:11" ht="52.8">
      <c r="B5" s="5" t="s">
        <v>50</v>
      </c>
      <c r="C5" s="5"/>
      <c r="D5" s="6" t="s">
        <v>5</v>
      </c>
      <c r="E5" s="18" t="s">
        <v>1</v>
      </c>
      <c r="F5" s="18" t="s">
        <v>2</v>
      </c>
      <c r="G5" s="13" t="s">
        <v>1</v>
      </c>
      <c r="H5" s="13" t="s">
        <v>2</v>
      </c>
      <c r="I5" s="63" t="s">
        <v>1</v>
      </c>
      <c r="J5" s="63" t="s">
        <v>2</v>
      </c>
      <c r="K5" s="19" t="s">
        <v>0</v>
      </c>
    </row>
    <row r="6" spans="1:11" s="37" customFormat="1">
      <c r="A6" s="36" t="s">
        <v>11</v>
      </c>
      <c r="B6" s="41" t="s">
        <v>37</v>
      </c>
      <c r="C6" s="42">
        <v>37862</v>
      </c>
      <c r="D6" s="37" t="s">
        <v>34</v>
      </c>
      <c r="E6" s="40" t="s">
        <v>11</v>
      </c>
      <c r="F6" s="40"/>
      <c r="G6" s="40" t="s">
        <v>11</v>
      </c>
      <c r="H6" s="40"/>
      <c r="I6" s="40" t="s">
        <v>21</v>
      </c>
      <c r="J6" s="40"/>
      <c r="K6" s="37">
        <f>SUM(E6:H6)</f>
        <v>0</v>
      </c>
    </row>
    <row r="7" spans="1:11">
      <c r="A7" s="12" t="s">
        <v>11</v>
      </c>
      <c r="B7" s="8" t="s">
        <v>51</v>
      </c>
      <c r="C7" s="32"/>
      <c r="D7" s="10" t="s">
        <v>52</v>
      </c>
      <c r="E7" s="34" t="s">
        <v>21</v>
      </c>
      <c r="F7" s="34"/>
      <c r="G7" s="34"/>
      <c r="H7" s="34"/>
      <c r="I7" s="34"/>
      <c r="J7" s="34"/>
      <c r="K7" s="14">
        <f>SUM(E7:H7)</f>
        <v>0</v>
      </c>
    </row>
    <row r="8" spans="1:11">
      <c r="B8" s="10"/>
      <c r="C8" s="11"/>
      <c r="D8" s="10"/>
      <c r="E8" s="34"/>
      <c r="F8" s="34"/>
      <c r="G8" s="34"/>
      <c r="H8" s="34"/>
      <c r="I8" s="34"/>
      <c r="J8" s="34"/>
    </row>
    <row r="9" spans="1:11">
      <c r="D9" s="1" t="s">
        <v>3</v>
      </c>
      <c r="E9" s="35">
        <v>2</v>
      </c>
      <c r="F9" s="35"/>
      <c r="G9" s="35">
        <v>1</v>
      </c>
      <c r="H9" s="35"/>
      <c r="I9" s="35">
        <v>1</v>
      </c>
      <c r="J9" s="35"/>
    </row>
    <row r="10" spans="1:11">
      <c r="D10" s="1" t="s">
        <v>4</v>
      </c>
      <c r="E10" s="35">
        <v>2</v>
      </c>
      <c r="F10" s="35"/>
      <c r="G10" s="35">
        <v>6</v>
      </c>
      <c r="H10" s="35"/>
      <c r="I10" s="35">
        <v>6</v>
      </c>
      <c r="J10" s="35"/>
    </row>
    <row r="11" spans="1:11">
      <c r="E11" s="35"/>
      <c r="F11" s="35"/>
      <c r="G11" s="35"/>
      <c r="H11" s="35"/>
      <c r="I11" s="35"/>
      <c r="J11" s="35"/>
      <c r="K11" s="10"/>
    </row>
    <row r="12" spans="1:11">
      <c r="G12" s="35"/>
      <c r="H12" s="35"/>
    </row>
    <row r="13" spans="1:11">
      <c r="G13" s="35"/>
      <c r="H13" s="35"/>
    </row>
  </sheetData>
  <mergeCells count="12">
    <mergeCell ref="I1:J1"/>
    <mergeCell ref="I2:J2"/>
    <mergeCell ref="I3:J3"/>
    <mergeCell ref="I4:J4"/>
    <mergeCell ref="E3:F3"/>
    <mergeCell ref="G3:H3"/>
    <mergeCell ref="E4:F4"/>
    <mergeCell ref="G4:H4"/>
    <mergeCell ref="E1:F1"/>
    <mergeCell ref="G1:H1"/>
    <mergeCell ref="E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8" sqref="B18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2" customWidth="1"/>
    <col min="7" max="7" width="5.77734375" style="14" customWidth="1"/>
    <col min="8" max="16384" width="9.33203125" style="2"/>
  </cols>
  <sheetData>
    <row r="1" spans="1:7" ht="27" customHeight="1">
      <c r="A1" s="28" t="s">
        <v>30</v>
      </c>
      <c r="D1" s="3" t="s">
        <v>8</v>
      </c>
      <c r="E1" s="56" t="s">
        <v>17</v>
      </c>
      <c r="F1" s="56"/>
    </row>
    <row r="2" spans="1:7" ht="12.75" customHeight="1">
      <c r="A2" s="4"/>
      <c r="D2" s="3"/>
      <c r="E2" s="58" t="s">
        <v>15</v>
      </c>
      <c r="F2" s="58"/>
    </row>
    <row r="3" spans="1:7">
      <c r="A3" s="2"/>
      <c r="C3" s="24">
        <v>37490</v>
      </c>
      <c r="E3" s="58" t="s">
        <v>18</v>
      </c>
      <c r="F3" s="58"/>
    </row>
    <row r="4" spans="1:7">
      <c r="A4" s="2"/>
      <c r="C4" s="24">
        <v>38222</v>
      </c>
      <c r="E4" s="52" t="s">
        <v>24</v>
      </c>
      <c r="F4" s="53"/>
      <c r="G4" s="17"/>
    </row>
    <row r="5" spans="1:7" ht="52.8">
      <c r="B5" s="5" t="s">
        <v>33</v>
      </c>
      <c r="C5" s="5"/>
      <c r="D5" s="6" t="s">
        <v>5</v>
      </c>
      <c r="E5" s="25" t="s">
        <v>1</v>
      </c>
      <c r="F5" s="25" t="s">
        <v>2</v>
      </c>
      <c r="G5" s="19" t="s">
        <v>0</v>
      </c>
    </row>
    <row r="6" spans="1:7">
      <c r="A6" s="12" t="s">
        <v>11</v>
      </c>
      <c r="B6" s="8" t="s">
        <v>37</v>
      </c>
      <c r="C6" s="9">
        <v>37862</v>
      </c>
      <c r="D6" s="10" t="s">
        <v>34</v>
      </c>
      <c r="E6" s="21" t="s">
        <v>21</v>
      </c>
      <c r="F6" s="20">
        <v>17</v>
      </c>
      <c r="G6" s="14">
        <f>SUM(F6:F6)</f>
        <v>17</v>
      </c>
    </row>
    <row r="7" spans="1:7">
      <c r="B7" s="10"/>
      <c r="C7" s="11"/>
      <c r="D7" s="10"/>
      <c r="E7" s="21"/>
      <c r="F7" s="20"/>
    </row>
    <row r="8" spans="1:7">
      <c r="D8" s="1" t="s">
        <v>3</v>
      </c>
      <c r="E8" s="26">
        <v>1</v>
      </c>
      <c r="F8" s="26"/>
    </row>
    <row r="9" spans="1:7">
      <c r="D9" s="1" t="s">
        <v>4</v>
      </c>
      <c r="E9" s="26"/>
      <c r="F9" s="26"/>
    </row>
    <row r="10" spans="1:7">
      <c r="E10" s="26"/>
      <c r="F10" s="26"/>
      <c r="G10" s="10"/>
    </row>
  </sheetData>
  <mergeCells count="4">
    <mergeCell ref="E1:F1"/>
    <mergeCell ref="E2:F2"/>
    <mergeCell ref="E3:F3"/>
    <mergeCell ref="E4:F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2" customWidth="1"/>
    <col min="7" max="7" width="5.77734375" style="14" customWidth="1"/>
    <col min="8" max="16384" width="9.33203125" style="2"/>
  </cols>
  <sheetData>
    <row r="1" spans="1:7" ht="27" customHeight="1">
      <c r="A1" s="28" t="s">
        <v>30</v>
      </c>
      <c r="D1" s="3" t="s">
        <v>8</v>
      </c>
      <c r="E1" s="56" t="s">
        <v>14</v>
      </c>
      <c r="F1" s="56"/>
    </row>
    <row r="2" spans="1:7" ht="12.75" customHeight="1">
      <c r="A2" s="4"/>
      <c r="D2" s="3"/>
      <c r="E2" s="58" t="s">
        <v>15</v>
      </c>
      <c r="F2" s="58"/>
    </row>
    <row r="3" spans="1:7">
      <c r="A3" s="2"/>
      <c r="C3" s="24">
        <v>37490</v>
      </c>
      <c r="E3" s="58" t="s">
        <v>16</v>
      </c>
      <c r="F3" s="58"/>
    </row>
    <row r="4" spans="1:7">
      <c r="A4" s="2"/>
      <c r="C4" s="24">
        <v>38222</v>
      </c>
      <c r="E4" s="52" t="s">
        <v>25</v>
      </c>
      <c r="F4" s="52"/>
      <c r="G4" s="17"/>
    </row>
    <row r="5" spans="1:7" ht="52.8">
      <c r="B5" s="15" t="s">
        <v>38</v>
      </c>
      <c r="C5" s="5"/>
      <c r="D5" s="6" t="s">
        <v>5</v>
      </c>
      <c r="E5" s="25" t="s">
        <v>1</v>
      </c>
      <c r="F5" s="25" t="s">
        <v>2</v>
      </c>
      <c r="G5" s="19" t="s">
        <v>0</v>
      </c>
    </row>
    <row r="6" spans="1:7">
      <c r="A6" s="12" t="s">
        <v>11</v>
      </c>
      <c r="B6" s="8" t="s">
        <v>57</v>
      </c>
      <c r="C6" s="9">
        <v>37481</v>
      </c>
      <c r="D6" s="10" t="s">
        <v>32</v>
      </c>
      <c r="E6" s="21" t="s">
        <v>35</v>
      </c>
      <c r="F6" s="20">
        <v>16</v>
      </c>
      <c r="G6" s="14">
        <f>SUM(F6:F6)</f>
        <v>16</v>
      </c>
    </row>
    <row r="7" spans="1:7">
      <c r="B7" s="10"/>
      <c r="C7" s="11"/>
      <c r="D7" s="10"/>
      <c r="E7" s="21"/>
      <c r="F7" s="20"/>
    </row>
    <row r="8" spans="1:7">
      <c r="D8" s="1" t="s">
        <v>3</v>
      </c>
      <c r="E8" s="31">
        <v>1</v>
      </c>
      <c r="F8" s="31"/>
    </row>
    <row r="9" spans="1:7">
      <c r="D9" s="1" t="s">
        <v>4</v>
      </c>
      <c r="E9" s="31">
        <v>3</v>
      </c>
      <c r="F9" s="31"/>
    </row>
    <row r="10" spans="1:7">
      <c r="E10" s="31"/>
      <c r="F10" s="31"/>
      <c r="G10" s="10"/>
    </row>
  </sheetData>
  <mergeCells count="4">
    <mergeCell ref="E1:F1"/>
    <mergeCell ref="E2:F2"/>
    <mergeCell ref="E3:F3"/>
    <mergeCell ref="E4:F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2" sqref="D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2" customWidth="1"/>
    <col min="7" max="11" width="5.77734375" style="14" customWidth="1"/>
    <col min="12" max="16384" width="9.33203125" style="2"/>
  </cols>
  <sheetData>
    <row r="1" spans="1:11" ht="27" customHeight="1">
      <c r="A1" s="4" t="s">
        <v>6</v>
      </c>
      <c r="D1" s="3" t="s">
        <v>8</v>
      </c>
      <c r="E1" s="56" t="s">
        <v>14</v>
      </c>
      <c r="F1" s="56"/>
      <c r="G1" s="62" t="s">
        <v>22</v>
      </c>
      <c r="H1" s="62"/>
      <c r="I1" s="57" t="s">
        <v>26</v>
      </c>
      <c r="J1" s="57"/>
    </row>
    <row r="2" spans="1:11" ht="12.75" customHeight="1">
      <c r="A2" s="4"/>
      <c r="D2" s="3"/>
      <c r="E2" s="58" t="s">
        <v>15</v>
      </c>
      <c r="F2" s="58"/>
      <c r="G2" s="60"/>
      <c r="H2" s="60"/>
      <c r="I2" s="59"/>
      <c r="J2" s="59"/>
    </row>
    <row r="3" spans="1:11">
      <c r="A3" s="2"/>
      <c r="C3" s="24">
        <v>37490</v>
      </c>
      <c r="E3" s="58" t="s">
        <v>16</v>
      </c>
      <c r="F3" s="58"/>
      <c r="G3" s="60" t="s">
        <v>16</v>
      </c>
      <c r="H3" s="60"/>
      <c r="I3" s="59" t="s">
        <v>27</v>
      </c>
      <c r="J3" s="59"/>
    </row>
    <row r="4" spans="1:11">
      <c r="A4" s="2"/>
      <c r="C4" s="24">
        <v>38222</v>
      </c>
      <c r="E4" s="52" t="s">
        <v>25</v>
      </c>
      <c r="F4" s="52"/>
      <c r="G4" s="61">
        <v>43624</v>
      </c>
      <c r="H4" s="61"/>
      <c r="I4" s="54" t="s">
        <v>28</v>
      </c>
      <c r="J4" s="55"/>
      <c r="K4" s="17"/>
    </row>
    <row r="5" spans="1:11" ht="52.8">
      <c r="B5" s="5" t="s">
        <v>39</v>
      </c>
      <c r="C5" s="5"/>
      <c r="D5" s="6" t="s">
        <v>5</v>
      </c>
      <c r="E5" s="25" t="s">
        <v>1</v>
      </c>
      <c r="F5" s="25" t="s">
        <v>2</v>
      </c>
      <c r="G5" s="18" t="s">
        <v>1</v>
      </c>
      <c r="H5" s="18" t="s">
        <v>2</v>
      </c>
      <c r="I5" s="13" t="s">
        <v>1</v>
      </c>
      <c r="J5" s="13" t="s">
        <v>2</v>
      </c>
      <c r="K5" s="19" t="s">
        <v>0</v>
      </c>
    </row>
    <row r="6" spans="1:11">
      <c r="A6" s="12" t="s">
        <v>11</v>
      </c>
      <c r="B6" s="10" t="s">
        <v>40</v>
      </c>
      <c r="C6" s="44">
        <v>37872</v>
      </c>
      <c r="D6" s="10" t="s">
        <v>41</v>
      </c>
      <c r="E6" s="21" t="s">
        <v>35</v>
      </c>
      <c r="F6" s="20">
        <v>16</v>
      </c>
      <c r="G6" s="43"/>
      <c r="H6" s="34"/>
      <c r="I6" s="34" t="s">
        <v>35</v>
      </c>
      <c r="J6" s="34"/>
      <c r="K6" s="14">
        <f>SUM(F6:J6)</f>
        <v>16</v>
      </c>
    </row>
    <row r="7" spans="1:11">
      <c r="B7" s="10"/>
      <c r="C7" s="11"/>
      <c r="D7" s="10"/>
      <c r="E7" s="21"/>
      <c r="F7" s="20"/>
      <c r="G7" s="34"/>
      <c r="H7" s="34"/>
      <c r="I7" s="34"/>
      <c r="J7" s="34"/>
    </row>
    <row r="8" spans="1:11">
      <c r="D8" s="1" t="s">
        <v>3</v>
      </c>
      <c r="E8" s="31">
        <v>1</v>
      </c>
      <c r="F8" s="31"/>
      <c r="G8" s="35">
        <v>1</v>
      </c>
      <c r="H8" s="35"/>
      <c r="I8" s="35">
        <v>1</v>
      </c>
      <c r="J8" s="35"/>
    </row>
    <row r="9" spans="1:11">
      <c r="D9" s="1" t="s">
        <v>4</v>
      </c>
      <c r="E9" s="31">
        <v>3</v>
      </c>
      <c r="F9" s="31"/>
      <c r="G9" s="35">
        <v>0</v>
      </c>
      <c r="H9" s="35"/>
      <c r="I9" s="35">
        <v>5</v>
      </c>
      <c r="J9" s="35"/>
    </row>
    <row r="10" spans="1:11">
      <c r="E10" s="31"/>
      <c r="F10" s="31"/>
      <c r="G10" s="35"/>
      <c r="H10" s="35"/>
      <c r="I10" s="35"/>
      <c r="J10" s="35"/>
      <c r="K10" s="10"/>
    </row>
    <row r="11" spans="1:11">
      <c r="I11" s="35"/>
      <c r="J11" s="35"/>
    </row>
    <row r="12" spans="1:11">
      <c r="I12" s="35"/>
      <c r="J12" s="35"/>
    </row>
  </sheetData>
  <mergeCells count="12">
    <mergeCell ref="E1:F1"/>
    <mergeCell ref="G1:H1"/>
    <mergeCell ref="I1:J1"/>
    <mergeCell ref="E2:F2"/>
    <mergeCell ref="G2:H2"/>
    <mergeCell ref="I2:J2"/>
    <mergeCell ref="E3:F3"/>
    <mergeCell ref="G3:H3"/>
    <mergeCell ref="I3:J3"/>
    <mergeCell ref="E4:F4"/>
    <mergeCell ref="G4:H4"/>
    <mergeCell ref="I4:J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14" sqref="I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2" customWidth="1"/>
    <col min="7" max="11" width="5.77734375" style="14" customWidth="1"/>
    <col min="12" max="16384" width="9.33203125" style="2"/>
  </cols>
  <sheetData>
    <row r="1" spans="1:11" ht="27" customHeight="1">
      <c r="A1" s="4" t="s">
        <v>6</v>
      </c>
      <c r="D1" s="3" t="s">
        <v>8</v>
      </c>
      <c r="E1" s="56" t="s">
        <v>14</v>
      </c>
      <c r="F1" s="56"/>
      <c r="G1" s="62" t="s">
        <v>22</v>
      </c>
      <c r="H1" s="62"/>
      <c r="I1" s="57" t="s">
        <v>26</v>
      </c>
      <c r="J1" s="57"/>
    </row>
    <row r="2" spans="1:11" ht="12.75" customHeight="1">
      <c r="A2" s="4"/>
      <c r="D2" s="3"/>
      <c r="E2" s="58" t="s">
        <v>15</v>
      </c>
      <c r="F2" s="58"/>
      <c r="G2" s="60"/>
      <c r="H2" s="60"/>
      <c r="I2" s="59"/>
      <c r="J2" s="59"/>
    </row>
    <row r="3" spans="1:11">
      <c r="A3" s="2"/>
      <c r="C3" s="24">
        <v>37490</v>
      </c>
      <c r="E3" s="58" t="s">
        <v>16</v>
      </c>
      <c r="F3" s="58"/>
      <c r="G3" s="60" t="s">
        <v>16</v>
      </c>
      <c r="H3" s="60"/>
      <c r="I3" s="59" t="s">
        <v>27</v>
      </c>
      <c r="J3" s="59"/>
    </row>
    <row r="4" spans="1:11">
      <c r="A4" s="2"/>
      <c r="C4" s="24">
        <v>38222</v>
      </c>
      <c r="E4" s="52" t="s">
        <v>25</v>
      </c>
      <c r="F4" s="52"/>
      <c r="G4" s="61">
        <v>43624</v>
      </c>
      <c r="H4" s="61"/>
      <c r="I4" s="54" t="s">
        <v>28</v>
      </c>
      <c r="J4" s="55"/>
      <c r="K4" s="17"/>
    </row>
    <row r="5" spans="1:11" ht="52.8">
      <c r="B5" s="5" t="s">
        <v>42</v>
      </c>
      <c r="C5" s="5"/>
      <c r="D5" s="6" t="s">
        <v>5</v>
      </c>
      <c r="E5" s="25" t="s">
        <v>1</v>
      </c>
      <c r="F5" s="25" t="s">
        <v>2</v>
      </c>
      <c r="G5" s="18" t="s">
        <v>1</v>
      </c>
      <c r="H5" s="18" t="s">
        <v>2</v>
      </c>
      <c r="I5" s="13" t="s">
        <v>1</v>
      </c>
      <c r="J5" s="13" t="s">
        <v>2</v>
      </c>
      <c r="K5" s="19" t="s">
        <v>0</v>
      </c>
    </row>
    <row r="6" spans="1:11">
      <c r="A6" s="12" t="s">
        <v>11</v>
      </c>
      <c r="B6" s="10" t="s">
        <v>43</v>
      </c>
      <c r="C6" s="44">
        <v>37914</v>
      </c>
      <c r="D6" s="10" t="s">
        <v>41</v>
      </c>
      <c r="E6" s="21" t="s">
        <v>35</v>
      </c>
      <c r="F6" s="20">
        <v>16</v>
      </c>
      <c r="G6" s="34" t="s">
        <v>21</v>
      </c>
      <c r="H6" s="34"/>
      <c r="I6" s="50" t="s">
        <v>60</v>
      </c>
      <c r="J6" s="34"/>
      <c r="K6" s="14">
        <f>SUM(F6:J6)</f>
        <v>16</v>
      </c>
    </row>
    <row r="7" spans="1:11" s="37" customFormat="1">
      <c r="A7" s="36" t="s">
        <v>21</v>
      </c>
      <c r="B7" s="37" t="s">
        <v>58</v>
      </c>
      <c r="C7" s="42">
        <v>38025</v>
      </c>
      <c r="D7" s="37" t="s">
        <v>49</v>
      </c>
      <c r="E7" s="38"/>
      <c r="F7" s="39"/>
      <c r="G7" s="40" t="s">
        <v>11</v>
      </c>
      <c r="H7" s="40"/>
      <c r="I7" s="51" t="s">
        <v>61</v>
      </c>
      <c r="J7" s="40"/>
      <c r="K7" s="37">
        <f>SUM(F7:J7)</f>
        <v>0</v>
      </c>
    </row>
    <row r="8" spans="1:11">
      <c r="B8" s="10"/>
      <c r="C8" s="11"/>
      <c r="D8" s="10"/>
      <c r="E8" s="21"/>
      <c r="F8" s="20"/>
      <c r="G8" s="34"/>
      <c r="H8" s="34"/>
      <c r="I8" s="34"/>
      <c r="J8" s="34"/>
    </row>
    <row r="9" spans="1:11">
      <c r="D9" s="1" t="s">
        <v>3</v>
      </c>
      <c r="E9" s="31">
        <v>1</v>
      </c>
      <c r="F9" s="31"/>
      <c r="G9" s="35">
        <v>2</v>
      </c>
      <c r="H9" s="35"/>
      <c r="I9" s="35">
        <v>2</v>
      </c>
      <c r="J9" s="35"/>
    </row>
    <row r="10" spans="1:11">
      <c r="D10" s="1" t="s">
        <v>4</v>
      </c>
      <c r="E10" s="31">
        <v>4</v>
      </c>
      <c r="F10" s="31"/>
      <c r="G10" s="35">
        <v>2</v>
      </c>
      <c r="H10" s="35"/>
      <c r="I10" s="35">
        <v>9</v>
      </c>
      <c r="J10" s="35"/>
    </row>
    <row r="11" spans="1:11">
      <c r="E11" s="31"/>
      <c r="F11" s="31"/>
      <c r="G11" s="35"/>
      <c r="H11" s="35"/>
      <c r="I11" s="35"/>
      <c r="J11" s="35"/>
      <c r="K11" s="10"/>
    </row>
  </sheetData>
  <mergeCells count="12">
    <mergeCell ref="E1:F1"/>
    <mergeCell ref="G1:H1"/>
    <mergeCell ref="I1:J1"/>
    <mergeCell ref="E2:F2"/>
    <mergeCell ref="G2:H2"/>
    <mergeCell ref="I2:J2"/>
    <mergeCell ref="E3:F3"/>
    <mergeCell ref="G3:H3"/>
    <mergeCell ref="I3:J3"/>
    <mergeCell ref="E4:F4"/>
    <mergeCell ref="G4:H4"/>
    <mergeCell ref="I4:J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2" sqref="C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2" customWidth="1"/>
    <col min="7" max="9" width="5.77734375" style="14" customWidth="1"/>
    <col min="10" max="16384" width="9.33203125" style="2"/>
  </cols>
  <sheetData>
    <row r="1" spans="1:10" ht="27" customHeight="1">
      <c r="A1" s="4" t="s">
        <v>6</v>
      </c>
      <c r="D1" s="3" t="s">
        <v>8</v>
      </c>
      <c r="E1" s="56" t="s">
        <v>14</v>
      </c>
      <c r="F1" s="56"/>
      <c r="G1" s="62" t="s">
        <v>22</v>
      </c>
      <c r="H1" s="62"/>
    </row>
    <row r="2" spans="1:10" ht="12.75" customHeight="1">
      <c r="A2" s="4"/>
      <c r="D2" s="3"/>
      <c r="E2" s="58" t="s">
        <v>15</v>
      </c>
      <c r="F2" s="58"/>
      <c r="G2" s="60"/>
      <c r="H2" s="60"/>
    </row>
    <row r="3" spans="1:10">
      <c r="A3" s="2"/>
      <c r="C3" s="24">
        <v>37490</v>
      </c>
      <c r="E3" s="58" t="s">
        <v>16</v>
      </c>
      <c r="F3" s="58"/>
      <c r="G3" s="60" t="s">
        <v>16</v>
      </c>
      <c r="H3" s="60"/>
    </row>
    <row r="4" spans="1:10">
      <c r="A4" s="2"/>
      <c r="C4" s="24">
        <v>38222</v>
      </c>
      <c r="E4" s="52" t="s">
        <v>25</v>
      </c>
      <c r="F4" s="52"/>
      <c r="G4" s="61">
        <v>43624</v>
      </c>
      <c r="H4" s="61"/>
      <c r="I4" s="17"/>
    </row>
    <row r="5" spans="1:10" ht="52.8">
      <c r="B5" s="5" t="s">
        <v>7</v>
      </c>
      <c r="C5" s="5"/>
      <c r="D5" s="6" t="s">
        <v>5</v>
      </c>
      <c r="E5" s="25" t="s">
        <v>1</v>
      </c>
      <c r="F5" s="25" t="s">
        <v>2</v>
      </c>
      <c r="G5" s="18" t="s">
        <v>1</v>
      </c>
      <c r="H5" s="18" t="s">
        <v>2</v>
      </c>
      <c r="I5" s="19" t="s">
        <v>0</v>
      </c>
    </row>
    <row r="6" spans="1:10" s="46" customFormat="1">
      <c r="A6" s="45" t="s">
        <v>11</v>
      </c>
      <c r="B6" s="46" t="s">
        <v>44</v>
      </c>
      <c r="C6" s="47">
        <v>37417</v>
      </c>
      <c r="D6" s="46" t="s">
        <v>19</v>
      </c>
      <c r="E6" s="48" t="s">
        <v>35</v>
      </c>
      <c r="F6" s="48">
        <v>16</v>
      </c>
      <c r="G6" s="49"/>
      <c r="H6" s="49"/>
      <c r="I6" s="46">
        <f>SUM(F6:H6)</f>
        <v>16</v>
      </c>
      <c r="J6" s="46" t="s">
        <v>55</v>
      </c>
    </row>
    <row r="7" spans="1:10">
      <c r="A7" s="12" t="s">
        <v>21</v>
      </c>
      <c r="B7" s="10" t="s">
        <v>56</v>
      </c>
      <c r="C7" s="9">
        <v>37990</v>
      </c>
      <c r="D7" s="10" t="s">
        <v>49</v>
      </c>
      <c r="E7" s="20"/>
      <c r="F7" s="20"/>
      <c r="G7" s="43"/>
      <c r="H7" s="34"/>
      <c r="I7" s="14">
        <f>SUM(F7:H7)</f>
        <v>0</v>
      </c>
    </row>
    <row r="8" spans="1:10">
      <c r="B8" s="10"/>
      <c r="C8" s="11"/>
      <c r="D8" s="10"/>
      <c r="E8" s="20"/>
      <c r="F8" s="20"/>
      <c r="G8" s="34"/>
      <c r="H8" s="34"/>
    </row>
    <row r="9" spans="1:10">
      <c r="D9" s="1" t="s">
        <v>3</v>
      </c>
      <c r="E9" s="31">
        <v>1</v>
      </c>
      <c r="F9" s="31"/>
      <c r="G9" s="35">
        <v>1</v>
      </c>
      <c r="H9" s="35"/>
    </row>
    <row r="10" spans="1:10">
      <c r="D10" s="1" t="s">
        <v>4</v>
      </c>
      <c r="E10" s="31">
        <v>5</v>
      </c>
      <c r="F10" s="31"/>
      <c r="G10" s="35">
        <v>0</v>
      </c>
      <c r="H10" s="35"/>
    </row>
    <row r="11" spans="1:10">
      <c r="E11" s="31"/>
      <c r="F11" s="31"/>
      <c r="G11" s="35"/>
      <c r="H11" s="35"/>
      <c r="I11" s="10"/>
    </row>
  </sheetData>
  <mergeCells count="8">
    <mergeCell ref="E2:F2"/>
    <mergeCell ref="G2:H2"/>
    <mergeCell ref="E1:F1"/>
    <mergeCell ref="G1:H1"/>
    <mergeCell ref="E4:F4"/>
    <mergeCell ref="G4:H4"/>
    <mergeCell ref="E3:F3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2" sqref="F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2" customWidth="1"/>
    <col min="7" max="9" width="5.77734375" style="14" customWidth="1"/>
    <col min="10" max="16384" width="9.33203125" style="2"/>
  </cols>
  <sheetData>
    <row r="1" spans="1:9" ht="27" customHeight="1">
      <c r="A1" s="4" t="s">
        <v>6</v>
      </c>
      <c r="D1" s="3" t="s">
        <v>8</v>
      </c>
      <c r="E1" s="56" t="s">
        <v>14</v>
      </c>
      <c r="F1" s="56"/>
      <c r="G1" s="57" t="s">
        <v>26</v>
      </c>
      <c r="H1" s="57"/>
    </row>
    <row r="2" spans="1:9" ht="12.75" customHeight="1">
      <c r="A2" s="4"/>
      <c r="D2" s="3"/>
      <c r="E2" s="58" t="s">
        <v>15</v>
      </c>
      <c r="F2" s="58"/>
      <c r="G2" s="59"/>
      <c r="H2" s="59"/>
    </row>
    <row r="3" spans="1:9">
      <c r="A3" s="2"/>
      <c r="C3" s="24">
        <v>37490</v>
      </c>
      <c r="E3" s="58" t="s">
        <v>16</v>
      </c>
      <c r="F3" s="58"/>
      <c r="G3" s="59" t="s">
        <v>27</v>
      </c>
      <c r="H3" s="59"/>
    </row>
    <row r="4" spans="1:9">
      <c r="A4" s="2"/>
      <c r="C4" s="24">
        <v>38222</v>
      </c>
      <c r="E4" s="52" t="s">
        <v>25</v>
      </c>
      <c r="F4" s="52"/>
      <c r="G4" s="54" t="s">
        <v>28</v>
      </c>
      <c r="H4" s="55"/>
      <c r="I4" s="17"/>
    </row>
    <row r="5" spans="1:9" ht="52.8">
      <c r="B5" s="5" t="s">
        <v>45</v>
      </c>
      <c r="C5" s="5"/>
      <c r="D5" s="6" t="s">
        <v>5</v>
      </c>
      <c r="E5" s="25" t="s">
        <v>1</v>
      </c>
      <c r="F5" s="25" t="s">
        <v>2</v>
      </c>
      <c r="G5" s="13" t="s">
        <v>1</v>
      </c>
      <c r="H5" s="13" t="s">
        <v>2</v>
      </c>
      <c r="I5" s="19" t="s">
        <v>0</v>
      </c>
    </row>
    <row r="6" spans="1:9">
      <c r="A6" s="12" t="s">
        <v>11</v>
      </c>
      <c r="B6" s="10" t="s">
        <v>46</v>
      </c>
      <c r="C6" s="9">
        <v>37750</v>
      </c>
      <c r="D6" s="10" t="s">
        <v>19</v>
      </c>
      <c r="E6" s="20" t="s">
        <v>35</v>
      </c>
      <c r="F6" s="20">
        <v>16</v>
      </c>
      <c r="G6" s="50" t="s">
        <v>60</v>
      </c>
      <c r="H6" s="34"/>
      <c r="I6" s="14">
        <f>SUM(F6:H6)</f>
        <v>16</v>
      </c>
    </row>
    <row r="7" spans="1:9">
      <c r="B7" s="10"/>
      <c r="C7" s="11"/>
      <c r="D7" s="10"/>
      <c r="E7" s="20"/>
      <c r="F7" s="20"/>
      <c r="G7" s="34"/>
      <c r="H7" s="34"/>
    </row>
    <row r="8" spans="1:9">
      <c r="D8" s="1" t="s">
        <v>3</v>
      </c>
      <c r="E8" s="31">
        <v>1</v>
      </c>
      <c r="F8" s="31"/>
      <c r="G8" s="35">
        <v>1</v>
      </c>
      <c r="H8" s="35"/>
    </row>
    <row r="9" spans="1:9">
      <c r="D9" s="1" t="s">
        <v>4</v>
      </c>
      <c r="E9" s="31">
        <v>3</v>
      </c>
      <c r="F9" s="31"/>
      <c r="G9" s="35">
        <v>6</v>
      </c>
      <c r="H9" s="35"/>
    </row>
    <row r="10" spans="1:9">
      <c r="E10" s="31"/>
      <c r="F10" s="31"/>
      <c r="G10" s="35"/>
      <c r="H10" s="35"/>
      <c r="I10" s="10"/>
    </row>
    <row r="11" spans="1:9">
      <c r="G11" s="35"/>
      <c r="H11" s="35"/>
    </row>
    <row r="12" spans="1:9">
      <c r="G12" s="35"/>
      <c r="H12" s="35"/>
    </row>
  </sheetData>
  <mergeCells count="8">
    <mergeCell ref="E4:F4"/>
    <mergeCell ref="G4:H4"/>
    <mergeCell ref="E1:F1"/>
    <mergeCell ref="G1:H1"/>
    <mergeCell ref="E2:F2"/>
    <mergeCell ref="G2:H2"/>
    <mergeCell ref="E3:F3"/>
    <mergeCell ref="G3:H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pane xSplit="4" ySplit="4" topLeftCell="I5" activePane="bottomRight" state="frozen"/>
      <selection pane="topRight" activeCell="E1" sqref="E1"/>
      <selection pane="bottomLeft" activeCell="A5" sqref="A5"/>
      <selection pane="bottomRight" activeCell="D18" sqref="D18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8.44140625" style="2" customWidth="1"/>
    <col min="5" max="10" width="5.77734375" style="22" customWidth="1"/>
    <col min="11" max="15" width="5.77734375" style="14" customWidth="1"/>
    <col min="16" max="16384" width="9.33203125" style="2"/>
  </cols>
  <sheetData>
    <row r="1" spans="1:15" ht="27" customHeight="1">
      <c r="A1" s="4" t="s">
        <v>6</v>
      </c>
      <c r="D1" s="3" t="s">
        <v>8</v>
      </c>
      <c r="E1" s="56" t="s">
        <v>9</v>
      </c>
      <c r="F1" s="56"/>
      <c r="G1" s="56" t="s">
        <v>17</v>
      </c>
      <c r="H1" s="56"/>
      <c r="I1" s="56" t="s">
        <v>14</v>
      </c>
      <c r="J1" s="56"/>
      <c r="K1" s="62" t="s">
        <v>22</v>
      </c>
      <c r="L1" s="62"/>
      <c r="M1" s="57" t="s">
        <v>26</v>
      </c>
      <c r="N1" s="57"/>
    </row>
    <row r="2" spans="1:15" ht="12.75" customHeight="1">
      <c r="A2" s="4"/>
      <c r="D2" s="3"/>
      <c r="E2" s="58" t="s">
        <v>10</v>
      </c>
      <c r="F2" s="58"/>
      <c r="G2" s="58" t="s">
        <v>15</v>
      </c>
      <c r="H2" s="58"/>
      <c r="I2" s="58" t="s">
        <v>15</v>
      </c>
      <c r="J2" s="58"/>
      <c r="K2" s="60"/>
      <c r="L2" s="60"/>
      <c r="M2" s="59"/>
      <c r="N2" s="59"/>
    </row>
    <row r="3" spans="1:15">
      <c r="A3" s="2"/>
      <c r="C3" s="24">
        <v>37490</v>
      </c>
      <c r="E3" s="58" t="s">
        <v>12</v>
      </c>
      <c r="F3" s="58"/>
      <c r="G3" s="58" t="s">
        <v>18</v>
      </c>
      <c r="H3" s="58"/>
      <c r="I3" s="58" t="s">
        <v>16</v>
      </c>
      <c r="J3" s="58"/>
      <c r="K3" s="60" t="s">
        <v>16</v>
      </c>
      <c r="L3" s="60"/>
      <c r="M3" s="59" t="s">
        <v>27</v>
      </c>
      <c r="N3" s="59"/>
    </row>
    <row r="4" spans="1:15">
      <c r="A4" s="2"/>
      <c r="C4" s="24">
        <v>38222</v>
      </c>
      <c r="E4" s="52" t="s">
        <v>23</v>
      </c>
      <c r="F4" s="53"/>
      <c r="G4" s="52" t="s">
        <v>24</v>
      </c>
      <c r="H4" s="53"/>
      <c r="I4" s="52" t="s">
        <v>25</v>
      </c>
      <c r="J4" s="52"/>
      <c r="K4" s="61">
        <v>43624</v>
      </c>
      <c r="L4" s="61"/>
      <c r="M4" s="54" t="s">
        <v>28</v>
      </c>
      <c r="N4" s="55"/>
      <c r="O4" s="17"/>
    </row>
    <row r="5" spans="1:15" ht="52.8">
      <c r="B5" s="5" t="s">
        <v>13</v>
      </c>
      <c r="C5" s="5"/>
      <c r="D5" s="6" t="s">
        <v>5</v>
      </c>
      <c r="E5" s="25" t="s">
        <v>1</v>
      </c>
      <c r="F5" s="25" t="s">
        <v>2</v>
      </c>
      <c r="G5" s="25" t="s">
        <v>1</v>
      </c>
      <c r="H5" s="25" t="s">
        <v>2</v>
      </c>
      <c r="I5" s="25" t="s">
        <v>1</v>
      </c>
      <c r="J5" s="25" t="s">
        <v>2</v>
      </c>
      <c r="K5" s="18" t="s">
        <v>1</v>
      </c>
      <c r="L5" s="18" t="s">
        <v>2</v>
      </c>
      <c r="M5" s="13" t="s">
        <v>1</v>
      </c>
      <c r="N5" s="13" t="s">
        <v>2</v>
      </c>
      <c r="O5" s="19" t="s">
        <v>0</v>
      </c>
    </row>
    <row r="6" spans="1:15" s="10" customFormat="1">
      <c r="A6" s="12" t="s">
        <v>11</v>
      </c>
      <c r="B6" s="8" t="s">
        <v>20</v>
      </c>
      <c r="C6" s="9">
        <v>37590</v>
      </c>
      <c r="D6" s="23" t="s">
        <v>19</v>
      </c>
      <c r="E6" s="20" t="s">
        <v>21</v>
      </c>
      <c r="F6" s="20">
        <v>9</v>
      </c>
      <c r="G6" s="21" t="s">
        <v>35</v>
      </c>
      <c r="H6" s="20">
        <v>16</v>
      </c>
      <c r="I6" s="20" t="s">
        <v>21</v>
      </c>
      <c r="J6" s="20">
        <v>17</v>
      </c>
      <c r="K6" s="34"/>
      <c r="L6" s="34"/>
      <c r="M6" s="34" t="s">
        <v>35</v>
      </c>
      <c r="N6" s="34"/>
      <c r="O6" s="14">
        <f>SUM(F6:N6)</f>
        <v>42</v>
      </c>
    </row>
    <row r="7" spans="1:15" s="10" customFormat="1">
      <c r="A7" s="12" t="s">
        <v>21</v>
      </c>
      <c r="B7" s="8" t="s">
        <v>47</v>
      </c>
      <c r="C7" s="30"/>
      <c r="D7" s="33" t="s">
        <v>48</v>
      </c>
      <c r="E7" s="20"/>
      <c r="F7" s="20"/>
      <c r="G7" s="21"/>
      <c r="H7" s="20"/>
      <c r="I7" s="20" t="s">
        <v>11</v>
      </c>
      <c r="J7" s="20">
        <v>20</v>
      </c>
      <c r="K7" s="34"/>
      <c r="L7" s="34"/>
      <c r="M7" s="34"/>
      <c r="N7" s="34"/>
      <c r="O7" s="14">
        <f>SUM(F7:N7)</f>
        <v>20</v>
      </c>
    </row>
    <row r="8" spans="1:15" s="10" customFormat="1">
      <c r="A8" s="12" t="s">
        <v>35</v>
      </c>
      <c r="B8" s="8" t="s">
        <v>36</v>
      </c>
      <c r="C8" s="30"/>
      <c r="D8" s="23" t="s">
        <v>32</v>
      </c>
      <c r="E8" s="20"/>
      <c r="F8" s="20"/>
      <c r="G8" s="21" t="s">
        <v>21</v>
      </c>
      <c r="H8" s="20">
        <v>17</v>
      </c>
      <c r="I8" s="20"/>
      <c r="J8" s="20"/>
      <c r="K8" s="34"/>
      <c r="L8" s="34"/>
      <c r="M8" s="34"/>
      <c r="N8" s="34"/>
      <c r="O8" s="14">
        <f>SUM(F8:N8)</f>
        <v>17</v>
      </c>
    </row>
    <row r="9" spans="1:15" s="10" customFormat="1">
      <c r="A9" s="12" t="s">
        <v>54</v>
      </c>
      <c r="B9" s="8" t="s">
        <v>53</v>
      </c>
      <c r="C9" s="30"/>
      <c r="D9" s="23" t="s">
        <v>52</v>
      </c>
      <c r="E9" s="20"/>
      <c r="F9" s="20"/>
      <c r="G9" s="21"/>
      <c r="H9" s="20"/>
      <c r="I9" s="20"/>
      <c r="J9" s="20"/>
      <c r="K9" s="43"/>
      <c r="L9" s="34"/>
      <c r="M9" s="34"/>
      <c r="N9" s="34"/>
      <c r="O9" s="14">
        <f>SUM(F9:N9)</f>
        <v>0</v>
      </c>
    </row>
    <row r="10" spans="1:15">
      <c r="B10" s="10"/>
      <c r="C10" s="11"/>
      <c r="D10" s="10"/>
      <c r="E10" s="16"/>
      <c r="F10" s="16"/>
      <c r="G10" s="27"/>
      <c r="H10" s="27"/>
      <c r="I10" s="31"/>
      <c r="J10" s="31"/>
      <c r="K10" s="35"/>
      <c r="L10" s="35"/>
      <c r="M10" s="35"/>
      <c r="N10" s="35"/>
    </row>
    <row r="11" spans="1:15">
      <c r="D11" s="1" t="s">
        <v>3</v>
      </c>
      <c r="E11" s="16">
        <v>1</v>
      </c>
      <c r="F11" s="16"/>
      <c r="G11" s="27">
        <v>2</v>
      </c>
      <c r="H11" s="27"/>
      <c r="I11" s="31">
        <v>2</v>
      </c>
      <c r="J11" s="31"/>
      <c r="K11" s="35">
        <v>1</v>
      </c>
      <c r="L11" s="35"/>
      <c r="M11" s="35">
        <v>1</v>
      </c>
      <c r="N11" s="35"/>
    </row>
    <row r="12" spans="1:15">
      <c r="D12" s="1" t="s">
        <v>4</v>
      </c>
      <c r="E12" s="16">
        <v>4</v>
      </c>
      <c r="F12" s="16"/>
      <c r="G12" s="27"/>
      <c r="H12" s="27"/>
      <c r="I12" s="31">
        <v>3</v>
      </c>
      <c r="J12" s="31"/>
      <c r="K12" s="35">
        <v>0</v>
      </c>
      <c r="L12" s="35"/>
      <c r="M12" s="35">
        <v>4</v>
      </c>
      <c r="N12" s="35"/>
      <c r="O12" s="10"/>
    </row>
    <row r="13" spans="1:15">
      <c r="E13" s="16"/>
      <c r="F13" s="16"/>
      <c r="G13" s="27"/>
      <c r="H13" s="27"/>
      <c r="I13" s="31"/>
      <c r="J13" s="31"/>
    </row>
    <row r="14" spans="1:15">
      <c r="I14" s="31"/>
      <c r="J14" s="31"/>
    </row>
    <row r="15" spans="1:15">
      <c r="I15" s="31"/>
      <c r="J15" s="31"/>
    </row>
  </sheetData>
  <mergeCells count="20">
    <mergeCell ref="E2:F2"/>
    <mergeCell ref="E1:F1"/>
    <mergeCell ref="E4:F4"/>
    <mergeCell ref="E3:F3"/>
    <mergeCell ref="G2:H2"/>
    <mergeCell ref="G4:H4"/>
    <mergeCell ref="I2:J2"/>
    <mergeCell ref="K2:L2"/>
    <mergeCell ref="M2:N2"/>
    <mergeCell ref="G1:H1"/>
    <mergeCell ref="I1:J1"/>
    <mergeCell ref="K1:L1"/>
    <mergeCell ref="M1:N1"/>
    <mergeCell ref="I4:J4"/>
    <mergeCell ref="K4:L4"/>
    <mergeCell ref="M4:N4"/>
    <mergeCell ref="G3:H3"/>
    <mergeCell ref="I3:J3"/>
    <mergeCell ref="K3:L3"/>
    <mergeCell ref="M3:N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lány 52</vt:lpstr>
      <vt:lpstr>lány 56</vt:lpstr>
      <vt:lpstr>lány 60</vt:lpstr>
      <vt:lpstr>lány +60</vt:lpstr>
      <vt:lpstr>fiú 51</vt:lpstr>
      <vt:lpstr>fiú 54</vt:lpstr>
      <vt:lpstr>fiú 63,5</vt:lpstr>
      <vt:lpstr>fiú 67</vt:lpstr>
      <vt:lpstr>fiú 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2019-09-28T14:35:28Z</dcterms:modified>
  <cp:category>kick-box</cp:category>
</cp:coreProperties>
</file>