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520" yWindow="-12" windowWidth="11556" windowHeight="9684" tabRatio="601" activeTab="5"/>
  </bookViews>
  <sheets>
    <sheet name="lány MFW" sheetId="35" r:id="rId1"/>
    <sheet name="lány MF" sheetId="31" r:id="rId2"/>
    <sheet name="fiú CFW" sheetId="34" r:id="rId3"/>
    <sheet name="fiú CF" sheetId="32" r:id="rId4"/>
    <sheet name="fiú MFW" sheetId="33" r:id="rId5"/>
    <sheet name="fiú MF" sheetId="8" r:id="rId6"/>
  </sheets>
  <calcPr calcId="125725"/>
</workbook>
</file>

<file path=xl/calcChain.xml><?xml version="1.0" encoding="utf-8"?>
<calcChain xmlns="http://schemas.openxmlformats.org/spreadsheetml/2006/main">
  <c r="S8" i="34"/>
  <c r="S8" i="33"/>
  <c r="S7"/>
  <c r="S8" i="8"/>
  <c r="S7" i="35"/>
  <c r="S7" i="34"/>
  <c r="S7" i="8"/>
  <c r="S7" i="32"/>
  <c r="S7" i="31"/>
</calcChain>
</file>

<file path=xl/sharedStrings.xml><?xml version="1.0" encoding="utf-8"?>
<sst xmlns="http://schemas.openxmlformats.org/spreadsheetml/2006/main" count="306" uniqueCount="46">
  <si>
    <t>összes pont</t>
  </si>
  <si>
    <t>hely</t>
  </si>
  <si>
    <t>pont</t>
  </si>
  <si>
    <t>fiúk</t>
  </si>
  <si>
    <t>lányok</t>
  </si>
  <si>
    <t>szül. idő</t>
  </si>
  <si>
    <t>klub</t>
  </si>
  <si>
    <t>Kondorosi KBSE</t>
  </si>
  <si>
    <t>Békéscsaba</t>
  </si>
  <si>
    <t>"A" kat.</t>
  </si>
  <si>
    <t>Budapest</t>
  </si>
  <si>
    <t>1.</t>
  </si>
  <si>
    <t>Magyar Világkupa</t>
  </si>
  <si>
    <t>Lázár Noel</t>
  </si>
  <si>
    <t>Laurinyecz Emma</t>
  </si>
  <si>
    <t>Orosháza</t>
  </si>
  <si>
    <t>Petrovszki Márton</t>
  </si>
  <si>
    <t>CF</t>
  </si>
  <si>
    <t>MFW</t>
  </si>
  <si>
    <t>MF</t>
  </si>
  <si>
    <t>RANGLISTAVERSENYEK</t>
  </si>
  <si>
    <t>Diákolimpia®</t>
  </si>
  <si>
    <t>German Open</t>
  </si>
  <si>
    <t>Yokoso Dutch Open</t>
  </si>
  <si>
    <t>BestFighter</t>
  </si>
  <si>
    <t>UP OB</t>
  </si>
  <si>
    <t>UP VB</t>
  </si>
  <si>
    <t>"C" kat.</t>
  </si>
  <si>
    <t>World Cup</t>
  </si>
  <si>
    <t>München</t>
  </si>
  <si>
    <t>Amszterdam</t>
  </si>
  <si>
    <t>Rimini</t>
  </si>
  <si>
    <t>Belgrád</t>
  </si>
  <si>
    <t>2020.03.13-15</t>
  </si>
  <si>
    <t>2020.03.21-22</t>
  </si>
  <si>
    <t>2020.05.07-10</t>
  </si>
  <si>
    <t>2020.06.11-14</t>
  </si>
  <si>
    <t>2020.08.21-30</t>
  </si>
  <si>
    <t>magyar induló:</t>
  </si>
  <si>
    <t>összes induló:</t>
  </si>
  <si>
    <t>Hodosi Márton</t>
  </si>
  <si>
    <t>KiME</t>
  </si>
  <si>
    <t>2.</t>
  </si>
  <si>
    <t>CFW</t>
  </si>
  <si>
    <t>Pintér Nimród</t>
  </si>
  <si>
    <t>Kakas Hunor Sándor</t>
  </si>
</sst>
</file>

<file path=xl/styles.xml><?xml version="1.0" encoding="utf-8"?>
<styleSheet xmlns="http://schemas.openxmlformats.org/spreadsheetml/2006/main">
  <fonts count="27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</font>
    <font>
      <sz val="10"/>
      <color theme="1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20" fillId="3" borderId="0" applyNumberFormat="0" applyBorder="0" applyAlignment="0" applyProtection="0"/>
    <xf numFmtId="0" fontId="22" fillId="7" borderId="1" applyNumberFormat="0" applyAlignment="0" applyProtection="0"/>
    <xf numFmtId="0" fontId="12" fillId="20" borderId="2" applyNumberFormat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7" fillId="7" borderId="1" applyNumberFormat="0" applyAlignment="0" applyProtection="0"/>
    <xf numFmtId="0" fontId="15" fillId="0" borderId="6" applyNumberFormat="0" applyFill="0" applyAlignment="0" applyProtection="0"/>
    <xf numFmtId="0" fontId="21" fillId="21" borderId="0" applyNumberFormat="0" applyBorder="0" applyAlignment="0" applyProtection="0"/>
    <xf numFmtId="0" fontId="23" fillId="0" borderId="0"/>
    <xf numFmtId="0" fontId="13" fillId="0" borderId="0"/>
    <xf numFmtId="0" fontId="1" fillId="0" borderId="0"/>
    <xf numFmtId="0" fontId="5" fillId="22" borderId="7" applyNumberFormat="0" applyFont="0" applyAlignment="0" applyProtection="0"/>
    <xf numFmtId="0" fontId="17" fillId="7" borderId="8" applyNumberFormat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37" applyFont="1" applyFill="1" applyBorder="1" applyAlignment="1"/>
    <xf numFmtId="0" fontId="1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39" applyFont="1" applyBorder="1"/>
    <xf numFmtId="0" fontId="1" fillId="0" borderId="0" xfId="38" applyFont="1"/>
    <xf numFmtId="0" fontId="2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14" fontId="2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" fillId="23" borderId="15" xfId="0" applyFont="1" applyFill="1" applyBorder="1" applyAlignment="1">
      <alignment horizontal="center" textRotation="90"/>
    </xf>
    <xf numFmtId="0" fontId="2" fillId="23" borderId="16" xfId="0" applyFont="1" applyFill="1" applyBorder="1" applyAlignment="1">
      <alignment horizontal="center" textRotation="90"/>
    </xf>
    <xf numFmtId="0" fontId="2" fillId="23" borderId="17" xfId="0" applyFont="1" applyFill="1" applyBorder="1" applyAlignment="1">
      <alignment horizontal="center" textRotation="90"/>
    </xf>
    <xf numFmtId="0" fontId="2" fillId="24" borderId="15" xfId="0" applyFont="1" applyFill="1" applyBorder="1" applyAlignment="1">
      <alignment horizontal="center" textRotation="90"/>
    </xf>
    <xf numFmtId="0" fontId="2" fillId="24" borderId="16" xfId="0" applyFont="1" applyFill="1" applyBorder="1" applyAlignment="1">
      <alignment horizontal="center" textRotation="90"/>
    </xf>
    <xf numFmtId="0" fontId="2" fillId="25" borderId="17" xfId="0" applyFont="1" applyFill="1" applyBorder="1" applyAlignment="1">
      <alignment horizontal="center" textRotation="90"/>
    </xf>
    <xf numFmtId="0" fontId="2" fillId="25" borderId="16" xfId="0" applyFont="1" applyFill="1" applyBorder="1" applyAlignment="1">
      <alignment horizontal="center" textRotation="90"/>
    </xf>
    <xf numFmtId="0" fontId="2" fillId="0" borderId="18" xfId="0" applyFont="1" applyBorder="1" applyAlignment="1">
      <alignment horizontal="center" textRotation="90"/>
    </xf>
    <xf numFmtId="14" fontId="24" fillId="0" borderId="0" xfId="0" applyNumberFormat="1" applyFont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3" borderId="10" xfId="0" applyFont="1" applyFill="1" applyBorder="1" applyAlignment="1">
      <alignment horizontal="center" wrapText="1"/>
    </xf>
    <xf numFmtId="0" fontId="2" fillId="23" borderId="12" xfId="0" applyFont="1" applyFill="1" applyBorder="1" applyAlignment="1">
      <alignment horizontal="center" wrapText="1"/>
    </xf>
    <xf numFmtId="0" fontId="2" fillId="23" borderId="11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center" wrapText="1"/>
    </xf>
    <xf numFmtId="0" fontId="2" fillId="24" borderId="12" xfId="0" applyFont="1" applyFill="1" applyBorder="1" applyAlignment="1">
      <alignment horizontal="center" wrapText="1"/>
    </xf>
    <xf numFmtId="0" fontId="2" fillId="25" borderId="11" xfId="0" applyFont="1" applyFill="1" applyBorder="1" applyAlignment="1">
      <alignment horizontal="center" wrapText="1"/>
    </xf>
    <xf numFmtId="0" fontId="2" fillId="25" borderId="12" xfId="0" applyFont="1" applyFill="1" applyBorder="1" applyAlignment="1">
      <alignment horizontal="center" wrapText="1"/>
    </xf>
    <xf numFmtId="0" fontId="2" fillId="23" borderId="13" xfId="0" applyFont="1" applyFill="1" applyBorder="1" applyAlignment="1">
      <alignment horizontal="center" wrapText="1"/>
    </xf>
    <xf numFmtId="0" fontId="2" fillId="23" borderId="14" xfId="0" applyFont="1" applyFill="1" applyBorder="1" applyAlignment="1">
      <alignment horizontal="center" wrapText="1"/>
    </xf>
    <xf numFmtId="0" fontId="2" fillId="23" borderId="0" xfId="0" applyFont="1" applyFill="1" applyBorder="1" applyAlignment="1">
      <alignment horizontal="center" wrapText="1"/>
    </xf>
    <xf numFmtId="0" fontId="2" fillId="24" borderId="13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center"/>
    </xf>
    <xf numFmtId="0" fontId="2" fillId="25" borderId="14" xfId="0" applyFont="1" applyFill="1" applyBorder="1" applyAlignment="1">
      <alignment horizontal="center"/>
    </xf>
    <xf numFmtId="14" fontId="25" fillId="23" borderId="13" xfId="0" applyNumberFormat="1" applyFont="1" applyFill="1" applyBorder="1" applyAlignment="1">
      <alignment horizontal="center"/>
    </xf>
    <xf numFmtId="0" fontId="25" fillId="23" borderId="14" xfId="0" applyFont="1" applyFill="1" applyBorder="1" applyAlignment="1">
      <alignment horizontal="center"/>
    </xf>
    <xf numFmtId="0" fontId="25" fillId="23" borderId="0" xfId="0" applyFont="1" applyFill="1" applyBorder="1" applyAlignment="1">
      <alignment horizontal="center"/>
    </xf>
    <xf numFmtId="14" fontId="25" fillId="23" borderId="14" xfId="0" applyNumberFormat="1" applyFont="1" applyFill="1" applyBorder="1" applyAlignment="1">
      <alignment horizontal="center"/>
    </xf>
    <xf numFmtId="14" fontId="25" fillId="23" borderId="0" xfId="0" applyNumberFormat="1" applyFont="1" applyFill="1" applyBorder="1" applyAlignment="1">
      <alignment horizontal="center"/>
    </xf>
    <xf numFmtId="14" fontId="25" fillId="24" borderId="13" xfId="0" applyNumberFormat="1" applyFont="1" applyFill="1" applyBorder="1" applyAlignment="1">
      <alignment horizontal="center"/>
    </xf>
    <xf numFmtId="0" fontId="25" fillId="24" borderId="14" xfId="0" applyFont="1" applyFill="1" applyBorder="1" applyAlignment="1">
      <alignment horizontal="center"/>
    </xf>
    <xf numFmtId="14" fontId="25" fillId="25" borderId="0" xfId="0" applyNumberFormat="1" applyFont="1" applyFill="1" applyBorder="1" applyAlignment="1">
      <alignment horizontal="center"/>
    </xf>
    <xf numFmtId="0" fontId="25" fillId="25" borderId="14" xfId="0" applyFont="1" applyFill="1" applyBorder="1" applyAlignment="1">
      <alignment horizontal="center"/>
    </xf>
    <xf numFmtId="0" fontId="2" fillId="23" borderId="13" xfId="0" applyFont="1" applyFill="1" applyBorder="1" applyAlignment="1">
      <alignment horizontal="center"/>
    </xf>
    <xf numFmtId="0" fontId="2" fillId="23" borderId="14" xfId="0" applyFont="1" applyFill="1" applyBorder="1" applyAlignment="1">
      <alignment horizontal="center"/>
    </xf>
    <xf numFmtId="0" fontId="2" fillId="23" borderId="0" xfId="0" applyFont="1" applyFill="1" applyBorder="1" applyAlignment="1">
      <alignment horizontal="center"/>
    </xf>
  </cellXfs>
  <cellStyles count="45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34" builtinId="20" customBuiltin="1"/>
    <cellStyle name="Cím" xfId="42" builtinId="15" customBuiltin="1"/>
    <cellStyle name="Címsor 1" xfId="30" builtinId="16" customBuiltin="1"/>
    <cellStyle name="Címsor 2" xfId="31" builtinId="17" customBuiltin="1"/>
    <cellStyle name="Címsor 3" xfId="32" builtinId="18" customBuiltin="1"/>
    <cellStyle name="Címsor 4" xfId="33" builtinId="19" customBuiltin="1"/>
    <cellStyle name="Ellenőrzőcella" xfId="27" builtinId="23" customBuiltin="1"/>
    <cellStyle name="Figyelmeztetés" xfId="44" builtinId="11" customBuiltin="1"/>
    <cellStyle name="Hivatkozott cella" xfId="35" builtinId="24" customBuiltin="1"/>
    <cellStyle name="Jegyzet" xfId="40" builtinId="10" customBuiltin="1"/>
    <cellStyle name="Jelölőszín (1)" xfId="19" builtinId="29" customBuiltin="1"/>
    <cellStyle name="Jelölőszín (2)" xfId="20" builtinId="33" customBuiltin="1"/>
    <cellStyle name="Jelölőszín (3)" xfId="21" builtinId="37" customBuiltin="1"/>
    <cellStyle name="Jelölőszín (4)" xfId="22" builtinId="41" customBuiltin="1"/>
    <cellStyle name="Jelölőszín (5)" xfId="23" builtinId="45" customBuiltin="1"/>
    <cellStyle name="Jelölőszín (6)" xfId="24" builtinId="49" customBuiltin="1"/>
    <cellStyle name="Jó" xfId="29" builtinId="26" customBuiltin="1"/>
    <cellStyle name="Kimenet" xfId="41" builtinId="21" customBuiltin="1"/>
    <cellStyle name="Magyarázó szöveg" xfId="28" builtinId="53" customBuiltin="1"/>
    <cellStyle name="Normál" xfId="0" builtinId="0"/>
    <cellStyle name="Normál_diákolimpia gyerek PF" xfId="37"/>
    <cellStyle name="Normál_fiú 25" xfId="38"/>
    <cellStyle name="Normál_Munka1" xfId="39"/>
    <cellStyle name="Összesen" xfId="43" builtinId="25" customBuiltin="1"/>
    <cellStyle name="Rossz" xfId="25" builtinId="27" customBuiltin="1"/>
    <cellStyle name="Semleges" xfId="36" builtinId="28" customBuiltin="1"/>
    <cellStyle name="Számítás" xfId="26" builtinId="22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workbookViewId="0">
      <pane xSplit="4" ySplit="5" topLeftCell="E6" activePane="bottomRight" state="frozen"/>
      <selection pane="topRight" activeCell="D1" sqref="D1"/>
      <selection pane="bottomLeft" activeCell="A5" sqref="A5"/>
      <selection pane="bottomRight" activeCell="B22" sqref="B22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18" width="5.77734375" style="2" customWidth="1"/>
    <col min="19" max="19" width="5.77734375" style="20" customWidth="1"/>
    <col min="20" max="16384" width="9.33203125" style="2"/>
  </cols>
  <sheetData>
    <row r="1" spans="1:19" ht="13.8" thickBot="1">
      <c r="E1" s="36" t="s">
        <v>20</v>
      </c>
      <c r="F1" s="37"/>
      <c r="G1" s="37"/>
      <c r="H1" s="37"/>
      <c r="I1" s="37"/>
      <c r="J1" s="37"/>
      <c r="K1" s="37"/>
      <c r="L1" s="37"/>
      <c r="M1" s="37"/>
      <c r="N1" s="38"/>
      <c r="O1" s="24"/>
      <c r="P1" s="24"/>
      <c r="Q1" s="24"/>
      <c r="R1" s="24"/>
    </row>
    <row r="2" spans="1:19" ht="26.25" customHeight="1">
      <c r="A2" s="2" t="s">
        <v>4</v>
      </c>
      <c r="C2" s="17"/>
      <c r="D2" s="3" t="s">
        <v>18</v>
      </c>
      <c r="E2" s="39" t="s">
        <v>21</v>
      </c>
      <c r="F2" s="40"/>
      <c r="G2" s="41" t="s">
        <v>22</v>
      </c>
      <c r="H2" s="41"/>
      <c r="I2" s="39" t="s">
        <v>23</v>
      </c>
      <c r="J2" s="40"/>
      <c r="K2" s="41" t="s">
        <v>12</v>
      </c>
      <c r="L2" s="41"/>
      <c r="M2" s="39" t="s">
        <v>24</v>
      </c>
      <c r="N2" s="40"/>
      <c r="O2" s="42" t="s">
        <v>25</v>
      </c>
      <c r="P2" s="43"/>
      <c r="Q2" s="44" t="s">
        <v>26</v>
      </c>
      <c r="R2" s="45"/>
      <c r="S2" s="22"/>
    </row>
    <row r="3" spans="1:19" ht="12.75" customHeight="1">
      <c r="A3" s="1"/>
      <c r="C3" s="17"/>
      <c r="D3" s="3"/>
      <c r="E3" s="46"/>
      <c r="F3" s="47"/>
      <c r="G3" s="48" t="s">
        <v>27</v>
      </c>
      <c r="H3" s="48"/>
      <c r="I3" s="46" t="s">
        <v>9</v>
      </c>
      <c r="J3" s="47"/>
      <c r="K3" s="48" t="s">
        <v>28</v>
      </c>
      <c r="L3" s="48"/>
      <c r="M3" s="46" t="s">
        <v>28</v>
      </c>
      <c r="N3" s="47"/>
      <c r="O3" s="49"/>
      <c r="P3" s="50"/>
      <c r="Q3" s="51"/>
      <c r="R3" s="52"/>
      <c r="S3" s="23"/>
    </row>
    <row r="4" spans="1:19" ht="13.2" customHeight="1">
      <c r="A4" s="2"/>
      <c r="C4" s="34">
        <v>40410</v>
      </c>
      <c r="E4" s="62" t="s">
        <v>8</v>
      </c>
      <c r="F4" s="63"/>
      <c r="G4" s="64" t="s">
        <v>29</v>
      </c>
      <c r="H4" s="64"/>
      <c r="I4" s="62" t="s">
        <v>30</v>
      </c>
      <c r="J4" s="63"/>
      <c r="K4" s="64" t="s">
        <v>10</v>
      </c>
      <c r="L4" s="64"/>
      <c r="M4" s="62" t="s">
        <v>31</v>
      </c>
      <c r="N4" s="63"/>
      <c r="O4" s="49" t="s">
        <v>15</v>
      </c>
      <c r="P4" s="50"/>
      <c r="Q4" s="51" t="s">
        <v>32</v>
      </c>
      <c r="R4" s="52"/>
      <c r="S4" s="23"/>
    </row>
    <row r="5" spans="1:19" ht="13.8" thickBot="1">
      <c r="A5" s="2"/>
      <c r="C5" s="34">
        <v>41516</v>
      </c>
      <c r="E5" s="53">
        <v>43897</v>
      </c>
      <c r="F5" s="54"/>
      <c r="G5" s="55" t="s">
        <v>33</v>
      </c>
      <c r="H5" s="55"/>
      <c r="I5" s="53" t="s">
        <v>34</v>
      </c>
      <c r="J5" s="56"/>
      <c r="K5" s="57" t="s">
        <v>35</v>
      </c>
      <c r="L5" s="57"/>
      <c r="M5" s="53" t="s">
        <v>36</v>
      </c>
      <c r="N5" s="56"/>
      <c r="O5" s="58">
        <v>44002</v>
      </c>
      <c r="P5" s="59"/>
      <c r="Q5" s="60" t="s">
        <v>37</v>
      </c>
      <c r="R5" s="61"/>
      <c r="S5" s="25"/>
    </row>
    <row r="6" spans="1:19" ht="53.4" thickBot="1">
      <c r="B6" s="6"/>
      <c r="C6" s="7" t="s">
        <v>5</v>
      </c>
      <c r="D6" s="17" t="s">
        <v>6</v>
      </c>
      <c r="E6" s="26" t="s">
        <v>1</v>
      </c>
      <c r="F6" s="27" t="s">
        <v>2</v>
      </c>
      <c r="G6" s="28" t="s">
        <v>1</v>
      </c>
      <c r="H6" s="28" t="s">
        <v>2</v>
      </c>
      <c r="I6" s="26" t="s">
        <v>1</v>
      </c>
      <c r="J6" s="27" t="s">
        <v>2</v>
      </c>
      <c r="K6" s="28" t="s">
        <v>1</v>
      </c>
      <c r="L6" s="28" t="s">
        <v>2</v>
      </c>
      <c r="M6" s="26" t="s">
        <v>1</v>
      </c>
      <c r="N6" s="27" t="s">
        <v>2</v>
      </c>
      <c r="O6" s="29" t="s">
        <v>1</v>
      </c>
      <c r="P6" s="30" t="s">
        <v>2</v>
      </c>
      <c r="Q6" s="31" t="s">
        <v>1</v>
      </c>
      <c r="R6" s="32" t="s">
        <v>2</v>
      </c>
      <c r="S6" s="33" t="s">
        <v>0</v>
      </c>
    </row>
    <row r="7" spans="1:19" s="11" customFormat="1">
      <c r="A7" s="9" t="s">
        <v>11</v>
      </c>
      <c r="B7" s="11" t="s">
        <v>14</v>
      </c>
      <c r="C7" s="18">
        <v>40575</v>
      </c>
      <c r="D7" s="11" t="s">
        <v>7</v>
      </c>
      <c r="E7" s="12" t="s">
        <v>11</v>
      </c>
      <c r="F7" s="12">
        <v>15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35">
        <f>SUM(E7:R7)</f>
        <v>15</v>
      </c>
    </row>
    <row r="8" spans="1:19" s="11" customFormat="1">
      <c r="A8" s="9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9"/>
    </row>
    <row r="9" spans="1:19">
      <c r="D9" s="5" t="s">
        <v>38</v>
      </c>
      <c r="E9" s="12">
        <v>1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9"/>
    </row>
    <row r="10" spans="1:19">
      <c r="D10" s="5" t="s">
        <v>39</v>
      </c>
      <c r="E10" s="12">
        <v>1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9"/>
    </row>
    <row r="11" spans="1:19">
      <c r="E11" s="12"/>
      <c r="F11" s="12"/>
      <c r="G11" s="12"/>
      <c r="H11" s="12"/>
      <c r="I11" s="11"/>
      <c r="J11" s="11"/>
      <c r="K11" s="11"/>
      <c r="L11" s="11"/>
      <c r="M11" s="11"/>
      <c r="N11" s="11"/>
      <c r="O11" s="12"/>
      <c r="P11" s="12"/>
      <c r="Q11" s="12"/>
      <c r="R11" s="12"/>
      <c r="S11" s="19"/>
    </row>
    <row r="13" spans="1:19">
      <c r="B13" s="11"/>
      <c r="C13" s="13"/>
      <c r="D13" s="11"/>
    </row>
    <row r="14" spans="1:19">
      <c r="C14" s="11"/>
    </row>
    <row r="15" spans="1:19">
      <c r="C15" s="11"/>
    </row>
  </sheetData>
  <mergeCells count="29">
    <mergeCell ref="Q4:R4"/>
    <mergeCell ref="E5:F5"/>
    <mergeCell ref="G5:H5"/>
    <mergeCell ref="I5:J5"/>
    <mergeCell ref="K5:L5"/>
    <mergeCell ref="M5:N5"/>
    <mergeCell ref="O5:P5"/>
    <mergeCell ref="Q5:R5"/>
    <mergeCell ref="E4:F4"/>
    <mergeCell ref="G4:H4"/>
    <mergeCell ref="I4:J4"/>
    <mergeCell ref="K4:L4"/>
    <mergeCell ref="M4:N4"/>
    <mergeCell ref="O4:P4"/>
    <mergeCell ref="O2:P2"/>
    <mergeCell ref="Q2:R2"/>
    <mergeCell ref="E3:F3"/>
    <mergeCell ref="G3:H3"/>
    <mergeCell ref="I3:J3"/>
    <mergeCell ref="K3:L3"/>
    <mergeCell ref="M3:N3"/>
    <mergeCell ref="O3:P3"/>
    <mergeCell ref="Q3:R3"/>
    <mergeCell ref="E1:N1"/>
    <mergeCell ref="E2:F2"/>
    <mergeCell ref="G2:H2"/>
    <mergeCell ref="I2:J2"/>
    <mergeCell ref="K2:L2"/>
    <mergeCell ref="M2:N2"/>
  </mergeCells>
  <printOptions gridLines="1"/>
  <pageMargins left="0.51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workbookViewId="0">
      <pane xSplit="4" ySplit="5" topLeftCell="E6" activePane="bottomRight" state="frozen"/>
      <selection pane="topRight" activeCell="D1" sqref="D1"/>
      <selection pane="bottomLeft" activeCell="A5" sqref="A5"/>
      <selection pane="bottomRight" activeCell="S7" sqref="S7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18" width="5.77734375" style="2" customWidth="1"/>
    <col min="19" max="19" width="5.77734375" style="20" customWidth="1"/>
    <col min="20" max="16384" width="9.33203125" style="2"/>
  </cols>
  <sheetData>
    <row r="1" spans="1:19" ht="13.8" thickBot="1">
      <c r="E1" s="36" t="s">
        <v>20</v>
      </c>
      <c r="F1" s="37"/>
      <c r="G1" s="37"/>
      <c r="H1" s="37"/>
      <c r="I1" s="37"/>
      <c r="J1" s="37"/>
      <c r="K1" s="37"/>
      <c r="L1" s="37"/>
      <c r="M1" s="37"/>
      <c r="N1" s="38"/>
      <c r="O1" s="24"/>
      <c r="P1" s="24"/>
      <c r="Q1" s="24"/>
      <c r="R1" s="24"/>
    </row>
    <row r="2" spans="1:19" ht="26.25" customHeight="1">
      <c r="A2" s="2" t="s">
        <v>4</v>
      </c>
      <c r="C2" s="17"/>
      <c r="D2" s="3" t="s">
        <v>19</v>
      </c>
      <c r="E2" s="39" t="s">
        <v>21</v>
      </c>
      <c r="F2" s="40"/>
      <c r="G2" s="41" t="s">
        <v>22</v>
      </c>
      <c r="H2" s="41"/>
      <c r="I2" s="39" t="s">
        <v>23</v>
      </c>
      <c r="J2" s="40"/>
      <c r="K2" s="41" t="s">
        <v>12</v>
      </c>
      <c r="L2" s="41"/>
      <c r="M2" s="39" t="s">
        <v>24</v>
      </c>
      <c r="N2" s="40"/>
      <c r="O2" s="42" t="s">
        <v>25</v>
      </c>
      <c r="P2" s="43"/>
      <c r="Q2" s="44" t="s">
        <v>26</v>
      </c>
      <c r="R2" s="45"/>
      <c r="S2" s="22"/>
    </row>
    <row r="3" spans="1:19" ht="12.75" customHeight="1">
      <c r="A3" s="1"/>
      <c r="C3" s="17"/>
      <c r="D3" s="3"/>
      <c r="E3" s="46"/>
      <c r="F3" s="47"/>
      <c r="G3" s="48" t="s">
        <v>27</v>
      </c>
      <c r="H3" s="48"/>
      <c r="I3" s="46" t="s">
        <v>9</v>
      </c>
      <c r="J3" s="47"/>
      <c r="K3" s="48" t="s">
        <v>28</v>
      </c>
      <c r="L3" s="48"/>
      <c r="M3" s="46" t="s">
        <v>28</v>
      </c>
      <c r="N3" s="47"/>
      <c r="O3" s="49"/>
      <c r="P3" s="50"/>
      <c r="Q3" s="51"/>
      <c r="R3" s="52"/>
      <c r="S3" s="23"/>
    </row>
    <row r="4" spans="1:19" ht="13.2" customHeight="1">
      <c r="A4" s="2"/>
      <c r="C4" s="34">
        <v>40410</v>
      </c>
      <c r="E4" s="62" t="s">
        <v>8</v>
      </c>
      <c r="F4" s="63"/>
      <c r="G4" s="64" t="s">
        <v>29</v>
      </c>
      <c r="H4" s="64"/>
      <c r="I4" s="62" t="s">
        <v>30</v>
      </c>
      <c r="J4" s="63"/>
      <c r="K4" s="64" t="s">
        <v>10</v>
      </c>
      <c r="L4" s="64"/>
      <c r="M4" s="62" t="s">
        <v>31</v>
      </c>
      <c r="N4" s="63"/>
      <c r="O4" s="49" t="s">
        <v>15</v>
      </c>
      <c r="P4" s="50"/>
      <c r="Q4" s="51" t="s">
        <v>32</v>
      </c>
      <c r="R4" s="52"/>
      <c r="S4" s="23"/>
    </row>
    <row r="5" spans="1:19" ht="13.8" thickBot="1">
      <c r="A5" s="2"/>
      <c r="C5" s="34">
        <v>41516</v>
      </c>
      <c r="E5" s="53">
        <v>43897</v>
      </c>
      <c r="F5" s="54"/>
      <c r="G5" s="55" t="s">
        <v>33</v>
      </c>
      <c r="H5" s="55"/>
      <c r="I5" s="53" t="s">
        <v>34</v>
      </c>
      <c r="J5" s="56"/>
      <c r="K5" s="57" t="s">
        <v>35</v>
      </c>
      <c r="L5" s="57"/>
      <c r="M5" s="53" t="s">
        <v>36</v>
      </c>
      <c r="N5" s="56"/>
      <c r="O5" s="58">
        <v>44002</v>
      </c>
      <c r="P5" s="59"/>
      <c r="Q5" s="60" t="s">
        <v>37</v>
      </c>
      <c r="R5" s="61"/>
      <c r="S5" s="25"/>
    </row>
    <row r="6" spans="1:19" ht="53.4" thickBot="1">
      <c r="B6" s="6"/>
      <c r="C6" s="7" t="s">
        <v>5</v>
      </c>
      <c r="D6" s="4" t="s">
        <v>6</v>
      </c>
      <c r="E6" s="26" t="s">
        <v>1</v>
      </c>
      <c r="F6" s="27" t="s">
        <v>2</v>
      </c>
      <c r="G6" s="28" t="s">
        <v>1</v>
      </c>
      <c r="H6" s="28" t="s">
        <v>2</v>
      </c>
      <c r="I6" s="26" t="s">
        <v>1</v>
      </c>
      <c r="J6" s="27" t="s">
        <v>2</v>
      </c>
      <c r="K6" s="28" t="s">
        <v>1</v>
      </c>
      <c r="L6" s="28" t="s">
        <v>2</v>
      </c>
      <c r="M6" s="26" t="s">
        <v>1</v>
      </c>
      <c r="N6" s="27" t="s">
        <v>2</v>
      </c>
      <c r="O6" s="29" t="s">
        <v>1</v>
      </c>
      <c r="P6" s="30" t="s">
        <v>2</v>
      </c>
      <c r="Q6" s="31" t="s">
        <v>1</v>
      </c>
      <c r="R6" s="32" t="s">
        <v>2</v>
      </c>
      <c r="S6" s="33" t="s">
        <v>0</v>
      </c>
    </row>
    <row r="7" spans="1:19" s="11" customFormat="1">
      <c r="A7" s="9" t="s">
        <v>11</v>
      </c>
      <c r="B7" s="11" t="s">
        <v>14</v>
      </c>
      <c r="C7" s="18">
        <v>40575</v>
      </c>
      <c r="D7" s="11" t="s">
        <v>7</v>
      </c>
      <c r="E7" s="12" t="s">
        <v>11</v>
      </c>
      <c r="F7" s="12">
        <v>15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35">
        <f>SUM(E7:R7)</f>
        <v>15</v>
      </c>
    </row>
    <row r="8" spans="1:19" s="11" customFormat="1">
      <c r="A8" s="9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9"/>
    </row>
    <row r="9" spans="1:19">
      <c r="D9" s="5" t="s">
        <v>38</v>
      </c>
      <c r="E9" s="12">
        <v>1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9"/>
    </row>
    <row r="10" spans="1:19">
      <c r="D10" s="5" t="s">
        <v>39</v>
      </c>
      <c r="E10" s="12">
        <v>1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9"/>
    </row>
    <row r="11" spans="1:19">
      <c r="E11" s="12"/>
      <c r="F11" s="12"/>
      <c r="G11" s="12"/>
      <c r="H11" s="12"/>
      <c r="I11" s="11"/>
      <c r="J11" s="11"/>
      <c r="K11" s="11"/>
      <c r="L11" s="11"/>
      <c r="M11" s="11"/>
      <c r="N11" s="11"/>
      <c r="O11" s="12"/>
      <c r="P11" s="12"/>
      <c r="Q11" s="12"/>
      <c r="R11" s="12"/>
      <c r="S11" s="19"/>
    </row>
    <row r="13" spans="1:19">
      <c r="B13" s="11"/>
      <c r="C13" s="13"/>
      <c r="D13" s="11"/>
    </row>
    <row r="14" spans="1:19">
      <c r="C14" s="11"/>
    </row>
    <row r="15" spans="1:19">
      <c r="C15" s="11"/>
    </row>
  </sheetData>
  <sortState ref="B13:D17">
    <sortCondition ref="B13"/>
  </sortState>
  <mergeCells count="29">
    <mergeCell ref="E1:N1"/>
    <mergeCell ref="E4:F4"/>
    <mergeCell ref="G4:H4"/>
    <mergeCell ref="I4:J4"/>
    <mergeCell ref="E3:F3"/>
    <mergeCell ref="G3:H3"/>
    <mergeCell ref="I3:J3"/>
    <mergeCell ref="E2:F2"/>
    <mergeCell ref="I2:J2"/>
    <mergeCell ref="M4:N4"/>
    <mergeCell ref="G2:H2"/>
    <mergeCell ref="M2:N2"/>
    <mergeCell ref="K2:L2"/>
    <mergeCell ref="K3:L3"/>
    <mergeCell ref="O4:P4"/>
    <mergeCell ref="Q4:R4"/>
    <mergeCell ref="E5:F5"/>
    <mergeCell ref="G5:H5"/>
    <mergeCell ref="I5:J5"/>
    <mergeCell ref="K5:L5"/>
    <mergeCell ref="M5:N5"/>
    <mergeCell ref="O5:P5"/>
    <mergeCell ref="Q5:R5"/>
    <mergeCell ref="K4:L4"/>
    <mergeCell ref="O2:P2"/>
    <mergeCell ref="Q2:R2"/>
    <mergeCell ref="M3:N3"/>
    <mergeCell ref="O3:P3"/>
    <mergeCell ref="Q3:R3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5"/>
  <sheetViews>
    <sheetView workbookViewId="0">
      <pane xSplit="4" ySplit="5" topLeftCell="E6" activePane="bottomRight" state="frozen"/>
      <selection pane="topRight" activeCell="D1" sqref="D1"/>
      <selection pane="bottomLeft" activeCell="A5" sqref="A5"/>
      <selection pane="bottomRight" activeCell="B6" sqref="B6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17" customWidth="1"/>
    <col min="4" max="4" width="21.77734375" style="2" customWidth="1"/>
    <col min="5" max="18" width="5.77734375" style="2" customWidth="1"/>
    <col min="19" max="19" width="5.77734375" style="20" customWidth="1"/>
    <col min="20" max="16384" width="9.33203125" style="2"/>
  </cols>
  <sheetData>
    <row r="1" spans="1:33" ht="13.8" thickBot="1">
      <c r="E1" s="36" t="s">
        <v>20</v>
      </c>
      <c r="F1" s="37"/>
      <c r="G1" s="37"/>
      <c r="H1" s="37"/>
      <c r="I1" s="37"/>
      <c r="J1" s="37"/>
      <c r="K1" s="37"/>
      <c r="L1" s="37"/>
      <c r="M1" s="37"/>
      <c r="N1" s="38"/>
      <c r="O1" s="24"/>
      <c r="P1" s="24"/>
      <c r="Q1" s="24"/>
      <c r="R1" s="24"/>
    </row>
    <row r="2" spans="1:33" ht="26.25" customHeight="1">
      <c r="A2" s="1" t="s">
        <v>3</v>
      </c>
      <c r="D2" s="3" t="s">
        <v>43</v>
      </c>
      <c r="E2" s="39" t="s">
        <v>21</v>
      </c>
      <c r="F2" s="40"/>
      <c r="G2" s="41" t="s">
        <v>22</v>
      </c>
      <c r="H2" s="41"/>
      <c r="I2" s="39" t="s">
        <v>23</v>
      </c>
      <c r="J2" s="40"/>
      <c r="K2" s="41" t="s">
        <v>12</v>
      </c>
      <c r="L2" s="41"/>
      <c r="M2" s="39" t="s">
        <v>24</v>
      </c>
      <c r="N2" s="40"/>
      <c r="O2" s="42" t="s">
        <v>25</v>
      </c>
      <c r="P2" s="43"/>
      <c r="Q2" s="44" t="s">
        <v>26</v>
      </c>
      <c r="R2" s="45"/>
      <c r="S2" s="22"/>
    </row>
    <row r="3" spans="1:33" ht="12.75" customHeight="1">
      <c r="A3" s="1"/>
      <c r="D3" s="3"/>
      <c r="E3" s="46"/>
      <c r="F3" s="47"/>
      <c r="G3" s="48" t="s">
        <v>27</v>
      </c>
      <c r="H3" s="48"/>
      <c r="I3" s="46" t="s">
        <v>9</v>
      </c>
      <c r="J3" s="47"/>
      <c r="K3" s="48" t="s">
        <v>28</v>
      </c>
      <c r="L3" s="48"/>
      <c r="M3" s="46" t="s">
        <v>28</v>
      </c>
      <c r="N3" s="47"/>
      <c r="O3" s="49"/>
      <c r="P3" s="50"/>
      <c r="Q3" s="51"/>
      <c r="R3" s="52"/>
      <c r="S3" s="23"/>
    </row>
    <row r="4" spans="1:33">
      <c r="A4" s="2"/>
      <c r="C4" s="34">
        <v>40410</v>
      </c>
      <c r="E4" s="62" t="s">
        <v>8</v>
      </c>
      <c r="F4" s="63"/>
      <c r="G4" s="64" t="s">
        <v>29</v>
      </c>
      <c r="H4" s="64"/>
      <c r="I4" s="62" t="s">
        <v>30</v>
      </c>
      <c r="J4" s="63"/>
      <c r="K4" s="64" t="s">
        <v>10</v>
      </c>
      <c r="L4" s="64"/>
      <c r="M4" s="62" t="s">
        <v>31</v>
      </c>
      <c r="N4" s="63"/>
      <c r="O4" s="49" t="s">
        <v>15</v>
      </c>
      <c r="P4" s="50"/>
      <c r="Q4" s="51" t="s">
        <v>32</v>
      </c>
      <c r="R4" s="52"/>
      <c r="S4" s="23"/>
    </row>
    <row r="5" spans="1:33" ht="13.8" thickBot="1">
      <c r="A5" s="2"/>
      <c r="C5" s="34">
        <v>41516</v>
      </c>
      <c r="E5" s="53">
        <v>43897</v>
      </c>
      <c r="F5" s="54"/>
      <c r="G5" s="55" t="s">
        <v>33</v>
      </c>
      <c r="H5" s="55"/>
      <c r="I5" s="53" t="s">
        <v>34</v>
      </c>
      <c r="J5" s="56"/>
      <c r="K5" s="57" t="s">
        <v>35</v>
      </c>
      <c r="L5" s="57"/>
      <c r="M5" s="53" t="s">
        <v>36</v>
      </c>
      <c r="N5" s="56"/>
      <c r="O5" s="58">
        <v>44002</v>
      </c>
      <c r="P5" s="59"/>
      <c r="Q5" s="60" t="s">
        <v>37</v>
      </c>
      <c r="R5" s="61"/>
      <c r="S5" s="25"/>
    </row>
    <row r="6" spans="1:33" ht="53.4" thickBot="1">
      <c r="B6" s="6"/>
      <c r="C6" s="7" t="s">
        <v>5</v>
      </c>
      <c r="D6" s="17" t="s">
        <v>6</v>
      </c>
      <c r="E6" s="26" t="s">
        <v>1</v>
      </c>
      <c r="F6" s="27" t="s">
        <v>2</v>
      </c>
      <c r="G6" s="28" t="s">
        <v>1</v>
      </c>
      <c r="H6" s="28" t="s">
        <v>2</v>
      </c>
      <c r="I6" s="26" t="s">
        <v>1</v>
      </c>
      <c r="J6" s="27" t="s">
        <v>2</v>
      </c>
      <c r="K6" s="28" t="s">
        <v>1</v>
      </c>
      <c r="L6" s="28" t="s">
        <v>2</v>
      </c>
      <c r="M6" s="26" t="s">
        <v>1</v>
      </c>
      <c r="N6" s="27" t="s">
        <v>2</v>
      </c>
      <c r="O6" s="29" t="s">
        <v>1</v>
      </c>
      <c r="P6" s="30" t="s">
        <v>2</v>
      </c>
      <c r="Q6" s="31" t="s">
        <v>1</v>
      </c>
      <c r="R6" s="32" t="s">
        <v>2</v>
      </c>
      <c r="S6" s="33" t="s">
        <v>0</v>
      </c>
    </row>
    <row r="7" spans="1:33" s="11" customFormat="1">
      <c r="A7" s="9" t="s">
        <v>11</v>
      </c>
      <c r="B7" s="11" t="s">
        <v>16</v>
      </c>
      <c r="C7" s="18">
        <v>40527</v>
      </c>
      <c r="D7" s="11" t="s">
        <v>7</v>
      </c>
      <c r="E7" s="12" t="s">
        <v>11</v>
      </c>
      <c r="F7" s="12">
        <v>15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35">
        <f>SUM(E7:R7)</f>
        <v>15</v>
      </c>
    </row>
    <row r="8" spans="1:33" s="11" customFormat="1">
      <c r="A8" s="9" t="s">
        <v>42</v>
      </c>
      <c r="B8" s="11" t="s">
        <v>44</v>
      </c>
      <c r="C8" s="13">
        <v>40475</v>
      </c>
      <c r="D8" s="11" t="s">
        <v>41</v>
      </c>
      <c r="E8" s="12" t="s">
        <v>42</v>
      </c>
      <c r="F8" s="12">
        <v>13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35">
        <f>SUM(E8:R8)</f>
        <v>13</v>
      </c>
    </row>
    <row r="9" spans="1:33" s="11" customFormat="1">
      <c r="A9" s="9"/>
      <c r="B9" s="8"/>
      <c r="C9" s="12"/>
      <c r="D9" s="15"/>
      <c r="E9" s="12"/>
      <c r="F9" s="12"/>
      <c r="G9" s="12"/>
      <c r="H9" s="12"/>
      <c r="O9" s="12"/>
      <c r="P9" s="12"/>
      <c r="Q9" s="12"/>
      <c r="R9" s="12"/>
      <c r="S9" s="19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s="11" customFormat="1">
      <c r="A10" s="14"/>
      <c r="C10" s="12"/>
      <c r="D10" s="5" t="s">
        <v>38</v>
      </c>
      <c r="E10" s="17">
        <v>2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0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s="11" customFormat="1">
      <c r="A11" s="14"/>
      <c r="C11" s="12"/>
      <c r="D11" s="5" t="s">
        <v>39</v>
      </c>
      <c r="E11" s="17">
        <v>2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0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s="11" customFormat="1">
      <c r="A12" s="9"/>
      <c r="B12" s="16"/>
      <c r="C12" s="12"/>
      <c r="D12" s="16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0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s="11" customFormat="1">
      <c r="A13" s="9"/>
      <c r="C13" s="1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0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>
      <c r="B14" s="11"/>
      <c r="C14" s="13"/>
      <c r="D14" s="11"/>
    </row>
    <row r="15" spans="1:33">
      <c r="B15" s="11"/>
      <c r="C15" s="21"/>
      <c r="D15" s="11"/>
    </row>
  </sheetData>
  <mergeCells count="29">
    <mergeCell ref="Q4:R4"/>
    <mergeCell ref="E5:F5"/>
    <mergeCell ref="G5:H5"/>
    <mergeCell ref="I5:J5"/>
    <mergeCell ref="K5:L5"/>
    <mergeCell ref="M5:N5"/>
    <mergeCell ref="O5:P5"/>
    <mergeCell ref="Q5:R5"/>
    <mergeCell ref="E4:F4"/>
    <mergeCell ref="G4:H4"/>
    <mergeCell ref="I4:J4"/>
    <mergeCell ref="K4:L4"/>
    <mergeCell ref="M4:N4"/>
    <mergeCell ref="O4:P4"/>
    <mergeCell ref="O2:P2"/>
    <mergeCell ref="Q2:R2"/>
    <mergeCell ref="E3:F3"/>
    <mergeCell ref="G3:H3"/>
    <mergeCell ref="I3:J3"/>
    <mergeCell ref="K3:L3"/>
    <mergeCell ref="M3:N3"/>
    <mergeCell ref="O3:P3"/>
    <mergeCell ref="Q3:R3"/>
    <mergeCell ref="E1:N1"/>
    <mergeCell ref="E2:F2"/>
    <mergeCell ref="G2:H2"/>
    <mergeCell ref="I2:J2"/>
    <mergeCell ref="K2:L2"/>
    <mergeCell ref="M2:N2"/>
  </mergeCells>
  <printOptions gridLines="1"/>
  <pageMargins left="0.51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4"/>
  <sheetViews>
    <sheetView workbookViewId="0">
      <pane xSplit="4" ySplit="5" topLeftCell="E6" activePane="bottomRight" state="frozen"/>
      <selection pane="topRight" activeCell="D1" sqref="D1"/>
      <selection pane="bottomLeft" activeCell="A5" sqref="A5"/>
      <selection pane="bottomRight" activeCell="D17" sqref="D17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17" customWidth="1"/>
    <col min="4" max="4" width="21.77734375" style="2" customWidth="1"/>
    <col min="5" max="18" width="5.77734375" style="2" customWidth="1"/>
    <col min="19" max="19" width="5.77734375" style="20" customWidth="1"/>
    <col min="20" max="16384" width="9.33203125" style="2"/>
  </cols>
  <sheetData>
    <row r="1" spans="1:33" ht="13.8" thickBot="1">
      <c r="E1" s="36" t="s">
        <v>20</v>
      </c>
      <c r="F1" s="37"/>
      <c r="G1" s="37"/>
      <c r="H1" s="37"/>
      <c r="I1" s="37"/>
      <c r="J1" s="37"/>
      <c r="K1" s="37"/>
      <c r="L1" s="37"/>
      <c r="M1" s="37"/>
      <c r="N1" s="38"/>
      <c r="O1" s="24"/>
      <c r="P1" s="24"/>
      <c r="Q1" s="24"/>
      <c r="R1" s="24"/>
    </row>
    <row r="2" spans="1:33" ht="26.25" customHeight="1">
      <c r="A2" s="1" t="s">
        <v>3</v>
      </c>
      <c r="D2" s="3" t="s">
        <v>17</v>
      </c>
      <c r="E2" s="39" t="s">
        <v>21</v>
      </c>
      <c r="F2" s="40"/>
      <c r="G2" s="41" t="s">
        <v>22</v>
      </c>
      <c r="H2" s="41"/>
      <c r="I2" s="39" t="s">
        <v>23</v>
      </c>
      <c r="J2" s="40"/>
      <c r="K2" s="41" t="s">
        <v>12</v>
      </c>
      <c r="L2" s="41"/>
      <c r="M2" s="39" t="s">
        <v>24</v>
      </c>
      <c r="N2" s="40"/>
      <c r="O2" s="42" t="s">
        <v>25</v>
      </c>
      <c r="P2" s="43"/>
      <c r="Q2" s="44" t="s">
        <v>26</v>
      </c>
      <c r="R2" s="45"/>
      <c r="S2" s="22"/>
    </row>
    <row r="3" spans="1:33" ht="12.75" customHeight="1">
      <c r="A3" s="1"/>
      <c r="D3" s="3"/>
      <c r="E3" s="46"/>
      <c r="F3" s="47"/>
      <c r="G3" s="48" t="s">
        <v>27</v>
      </c>
      <c r="H3" s="48"/>
      <c r="I3" s="46" t="s">
        <v>9</v>
      </c>
      <c r="J3" s="47"/>
      <c r="K3" s="48" t="s">
        <v>28</v>
      </c>
      <c r="L3" s="48"/>
      <c r="M3" s="46" t="s">
        <v>28</v>
      </c>
      <c r="N3" s="47"/>
      <c r="O3" s="49"/>
      <c r="P3" s="50"/>
      <c r="Q3" s="51"/>
      <c r="R3" s="52"/>
      <c r="S3" s="23"/>
    </row>
    <row r="4" spans="1:33">
      <c r="A4" s="2"/>
      <c r="C4" s="34">
        <v>40410</v>
      </c>
      <c r="E4" s="62" t="s">
        <v>8</v>
      </c>
      <c r="F4" s="63"/>
      <c r="G4" s="64" t="s">
        <v>29</v>
      </c>
      <c r="H4" s="64"/>
      <c r="I4" s="62" t="s">
        <v>30</v>
      </c>
      <c r="J4" s="63"/>
      <c r="K4" s="64" t="s">
        <v>10</v>
      </c>
      <c r="L4" s="64"/>
      <c r="M4" s="62" t="s">
        <v>31</v>
      </c>
      <c r="N4" s="63"/>
      <c r="O4" s="49" t="s">
        <v>15</v>
      </c>
      <c r="P4" s="50"/>
      <c r="Q4" s="51" t="s">
        <v>32</v>
      </c>
      <c r="R4" s="52"/>
      <c r="S4" s="23"/>
    </row>
    <row r="5" spans="1:33" ht="13.8" thickBot="1">
      <c r="A5" s="2"/>
      <c r="C5" s="34">
        <v>41516</v>
      </c>
      <c r="E5" s="53">
        <v>43897</v>
      </c>
      <c r="F5" s="54"/>
      <c r="G5" s="55" t="s">
        <v>33</v>
      </c>
      <c r="H5" s="55"/>
      <c r="I5" s="53" t="s">
        <v>34</v>
      </c>
      <c r="J5" s="56"/>
      <c r="K5" s="57" t="s">
        <v>35</v>
      </c>
      <c r="L5" s="57"/>
      <c r="M5" s="53" t="s">
        <v>36</v>
      </c>
      <c r="N5" s="56"/>
      <c r="O5" s="58">
        <v>44002</v>
      </c>
      <c r="P5" s="59"/>
      <c r="Q5" s="60" t="s">
        <v>37</v>
      </c>
      <c r="R5" s="61"/>
      <c r="S5" s="25"/>
    </row>
    <row r="6" spans="1:33" ht="53.4" thickBot="1">
      <c r="B6" s="6"/>
      <c r="C6" s="7" t="s">
        <v>5</v>
      </c>
      <c r="D6" s="17" t="s">
        <v>6</v>
      </c>
      <c r="E6" s="26" t="s">
        <v>1</v>
      </c>
      <c r="F6" s="27" t="s">
        <v>2</v>
      </c>
      <c r="G6" s="28" t="s">
        <v>1</v>
      </c>
      <c r="H6" s="28" t="s">
        <v>2</v>
      </c>
      <c r="I6" s="26" t="s">
        <v>1</v>
      </c>
      <c r="J6" s="27" t="s">
        <v>2</v>
      </c>
      <c r="K6" s="28" t="s">
        <v>1</v>
      </c>
      <c r="L6" s="28" t="s">
        <v>2</v>
      </c>
      <c r="M6" s="26" t="s">
        <v>1</v>
      </c>
      <c r="N6" s="27" t="s">
        <v>2</v>
      </c>
      <c r="O6" s="29" t="s">
        <v>1</v>
      </c>
      <c r="P6" s="30" t="s">
        <v>2</v>
      </c>
      <c r="Q6" s="31" t="s">
        <v>1</v>
      </c>
      <c r="R6" s="32" t="s">
        <v>2</v>
      </c>
      <c r="S6" s="33" t="s">
        <v>0</v>
      </c>
    </row>
    <row r="7" spans="1:33" s="11" customFormat="1">
      <c r="A7" s="9" t="s">
        <v>11</v>
      </c>
      <c r="B7" s="11" t="s">
        <v>40</v>
      </c>
      <c r="C7" s="13">
        <v>40571</v>
      </c>
      <c r="D7" s="11" t="s">
        <v>41</v>
      </c>
      <c r="E7" s="12" t="s">
        <v>11</v>
      </c>
      <c r="F7" s="12">
        <v>15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35">
        <f>SUM(E7:R7)</f>
        <v>15</v>
      </c>
    </row>
    <row r="8" spans="1:33" s="11" customFormat="1">
      <c r="A8" s="9"/>
      <c r="B8" s="8"/>
      <c r="C8" s="12"/>
      <c r="D8" s="15"/>
      <c r="E8" s="12"/>
      <c r="F8" s="12"/>
      <c r="G8" s="12"/>
      <c r="H8" s="12"/>
      <c r="O8" s="12"/>
      <c r="P8" s="12"/>
      <c r="Q8" s="12"/>
      <c r="R8" s="12"/>
      <c r="S8" s="19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s="11" customFormat="1">
      <c r="A9" s="14"/>
      <c r="C9" s="12"/>
      <c r="D9" s="5" t="s">
        <v>38</v>
      </c>
      <c r="E9" s="17">
        <v>1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0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s="11" customFormat="1">
      <c r="A10" s="14"/>
      <c r="C10" s="12"/>
      <c r="D10" s="5" t="s">
        <v>39</v>
      </c>
      <c r="E10" s="17">
        <v>1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0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s="11" customFormat="1">
      <c r="A11" s="9"/>
      <c r="B11" s="16"/>
      <c r="C11" s="12"/>
      <c r="D11" s="16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0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s="11" customFormat="1">
      <c r="A12" s="9"/>
      <c r="C12" s="1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0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>
      <c r="B13" s="11"/>
      <c r="C13" s="13"/>
      <c r="D13" s="11"/>
    </row>
    <row r="14" spans="1:33">
      <c r="B14" s="11"/>
      <c r="C14" s="21"/>
      <c r="D14" s="11"/>
    </row>
  </sheetData>
  <mergeCells count="29">
    <mergeCell ref="O3:P3"/>
    <mergeCell ref="Q3:R3"/>
    <mergeCell ref="O4:P4"/>
    <mergeCell ref="Q4:R4"/>
    <mergeCell ref="O5:P5"/>
    <mergeCell ref="Q5:R5"/>
    <mergeCell ref="K2:L2"/>
    <mergeCell ref="M2:N2"/>
    <mergeCell ref="E1:N1"/>
    <mergeCell ref="O2:P2"/>
    <mergeCell ref="Q2:R2"/>
    <mergeCell ref="G2:H2"/>
    <mergeCell ref="E2:F2"/>
    <mergeCell ref="I2:J2"/>
    <mergeCell ref="K5:L5"/>
    <mergeCell ref="M5:N5"/>
    <mergeCell ref="K4:L4"/>
    <mergeCell ref="M4:N4"/>
    <mergeCell ref="E3:F3"/>
    <mergeCell ref="I3:J3"/>
    <mergeCell ref="K3:L3"/>
    <mergeCell ref="M3:N3"/>
    <mergeCell ref="G3:H3"/>
    <mergeCell ref="G4:H4"/>
    <mergeCell ref="G5:H5"/>
    <mergeCell ref="E5:F5"/>
    <mergeCell ref="I5:J5"/>
    <mergeCell ref="E4:F4"/>
    <mergeCell ref="I4:J4"/>
  </mergeCells>
  <printOptions gridLines="1"/>
  <pageMargins left="0.51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4"/>
  <sheetViews>
    <sheetView workbookViewId="0">
      <pane xSplit="4" ySplit="5" topLeftCell="E6" activePane="bottomRight" state="frozen"/>
      <selection pane="topRight" activeCell="D1" sqref="D1"/>
      <selection pane="bottomLeft" activeCell="A5" sqref="A5"/>
      <selection pane="bottomRight" activeCell="C19" sqref="C19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17" customWidth="1"/>
    <col min="4" max="4" width="21.77734375" style="2" customWidth="1"/>
    <col min="5" max="18" width="5.77734375" style="2" customWidth="1"/>
    <col min="19" max="19" width="5.77734375" style="20" customWidth="1"/>
    <col min="20" max="16384" width="9.33203125" style="2"/>
  </cols>
  <sheetData>
    <row r="1" spans="1:33" ht="13.8" thickBot="1">
      <c r="E1" s="36" t="s">
        <v>20</v>
      </c>
      <c r="F1" s="37"/>
      <c r="G1" s="37"/>
      <c r="H1" s="37"/>
      <c r="I1" s="37"/>
      <c r="J1" s="37"/>
      <c r="K1" s="37"/>
      <c r="L1" s="37"/>
      <c r="M1" s="37"/>
      <c r="N1" s="38"/>
      <c r="O1" s="24"/>
      <c r="P1" s="24"/>
      <c r="Q1" s="24"/>
      <c r="R1" s="24"/>
    </row>
    <row r="2" spans="1:33" ht="26.25" customHeight="1">
      <c r="A2" s="1" t="s">
        <v>3</v>
      </c>
      <c r="D2" s="3" t="s">
        <v>18</v>
      </c>
      <c r="E2" s="39" t="s">
        <v>21</v>
      </c>
      <c r="F2" s="40"/>
      <c r="G2" s="41" t="s">
        <v>22</v>
      </c>
      <c r="H2" s="41"/>
      <c r="I2" s="39" t="s">
        <v>23</v>
      </c>
      <c r="J2" s="40"/>
      <c r="K2" s="41" t="s">
        <v>12</v>
      </c>
      <c r="L2" s="41"/>
      <c r="M2" s="39" t="s">
        <v>24</v>
      </c>
      <c r="N2" s="40"/>
      <c r="O2" s="42" t="s">
        <v>25</v>
      </c>
      <c r="P2" s="43"/>
      <c r="Q2" s="44" t="s">
        <v>26</v>
      </c>
      <c r="R2" s="45"/>
      <c r="S2" s="22"/>
    </row>
    <row r="3" spans="1:33" ht="12.75" customHeight="1">
      <c r="A3" s="1"/>
      <c r="D3" s="3"/>
      <c r="E3" s="46"/>
      <c r="F3" s="47"/>
      <c r="G3" s="48" t="s">
        <v>27</v>
      </c>
      <c r="H3" s="48"/>
      <c r="I3" s="46" t="s">
        <v>9</v>
      </c>
      <c r="J3" s="47"/>
      <c r="K3" s="48" t="s">
        <v>28</v>
      </c>
      <c r="L3" s="48"/>
      <c r="M3" s="46" t="s">
        <v>28</v>
      </c>
      <c r="N3" s="47"/>
      <c r="O3" s="49"/>
      <c r="P3" s="50"/>
      <c r="Q3" s="51"/>
      <c r="R3" s="52"/>
      <c r="S3" s="23"/>
    </row>
    <row r="4" spans="1:33">
      <c r="A4" s="2"/>
      <c r="C4" s="34">
        <v>40410</v>
      </c>
      <c r="E4" s="62" t="s">
        <v>8</v>
      </c>
      <c r="F4" s="63"/>
      <c r="G4" s="64" t="s">
        <v>29</v>
      </c>
      <c r="H4" s="64"/>
      <c r="I4" s="62" t="s">
        <v>30</v>
      </c>
      <c r="J4" s="63"/>
      <c r="K4" s="64" t="s">
        <v>10</v>
      </c>
      <c r="L4" s="64"/>
      <c r="M4" s="62" t="s">
        <v>31</v>
      </c>
      <c r="N4" s="63"/>
      <c r="O4" s="49" t="s">
        <v>15</v>
      </c>
      <c r="P4" s="50"/>
      <c r="Q4" s="51" t="s">
        <v>32</v>
      </c>
      <c r="R4" s="52"/>
      <c r="S4" s="23"/>
    </row>
    <row r="5" spans="1:33" ht="13.8" thickBot="1">
      <c r="A5" s="2"/>
      <c r="C5" s="34">
        <v>41516</v>
      </c>
      <c r="E5" s="53">
        <v>43897</v>
      </c>
      <c r="F5" s="54"/>
      <c r="G5" s="55" t="s">
        <v>33</v>
      </c>
      <c r="H5" s="55"/>
      <c r="I5" s="53" t="s">
        <v>34</v>
      </c>
      <c r="J5" s="56"/>
      <c r="K5" s="57" t="s">
        <v>35</v>
      </c>
      <c r="L5" s="57"/>
      <c r="M5" s="53" t="s">
        <v>36</v>
      </c>
      <c r="N5" s="56"/>
      <c r="O5" s="58">
        <v>44002</v>
      </c>
      <c r="P5" s="59"/>
      <c r="Q5" s="60" t="s">
        <v>37</v>
      </c>
      <c r="R5" s="61"/>
      <c r="S5" s="25"/>
    </row>
    <row r="6" spans="1:33" ht="53.4" thickBot="1">
      <c r="B6" s="6"/>
      <c r="C6" s="7" t="s">
        <v>5</v>
      </c>
      <c r="D6" s="17" t="s">
        <v>6</v>
      </c>
      <c r="E6" s="26" t="s">
        <v>1</v>
      </c>
      <c r="F6" s="27" t="s">
        <v>2</v>
      </c>
      <c r="G6" s="28" t="s">
        <v>1</v>
      </c>
      <c r="H6" s="28" t="s">
        <v>2</v>
      </c>
      <c r="I6" s="26" t="s">
        <v>1</v>
      </c>
      <c r="J6" s="27" t="s">
        <v>2</v>
      </c>
      <c r="K6" s="28" t="s">
        <v>1</v>
      </c>
      <c r="L6" s="28" t="s">
        <v>2</v>
      </c>
      <c r="M6" s="26" t="s">
        <v>1</v>
      </c>
      <c r="N6" s="27" t="s">
        <v>2</v>
      </c>
      <c r="O6" s="29" t="s">
        <v>1</v>
      </c>
      <c r="P6" s="30" t="s">
        <v>2</v>
      </c>
      <c r="Q6" s="31" t="s">
        <v>1</v>
      </c>
      <c r="R6" s="32" t="s">
        <v>2</v>
      </c>
      <c r="S6" s="33" t="s">
        <v>0</v>
      </c>
    </row>
    <row r="7" spans="1:33" s="11" customFormat="1">
      <c r="A7" s="9" t="s">
        <v>11</v>
      </c>
      <c r="B7" s="11" t="s">
        <v>13</v>
      </c>
      <c r="C7" s="18">
        <v>40610</v>
      </c>
      <c r="D7" s="10" t="s">
        <v>7</v>
      </c>
      <c r="E7" s="12" t="s">
        <v>11</v>
      </c>
      <c r="F7" s="12">
        <v>15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35">
        <f>SUM(F7:R7)</f>
        <v>15</v>
      </c>
    </row>
    <row r="8" spans="1:33" s="11" customFormat="1">
      <c r="A8" s="9" t="s">
        <v>42</v>
      </c>
      <c r="B8" s="11" t="s">
        <v>16</v>
      </c>
      <c r="C8" s="18">
        <v>40527</v>
      </c>
      <c r="D8" s="10" t="s">
        <v>7</v>
      </c>
      <c r="E8" s="12" t="s">
        <v>42</v>
      </c>
      <c r="F8" s="12">
        <v>13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35">
        <f>SUM(F8:R8)</f>
        <v>13</v>
      </c>
    </row>
    <row r="9" spans="1:33" s="11" customFormat="1">
      <c r="A9" s="9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9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s="11" customFormat="1">
      <c r="A10" s="14"/>
      <c r="C10" s="12"/>
      <c r="D10" s="5" t="s">
        <v>38</v>
      </c>
      <c r="E10" s="12">
        <v>2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9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s="11" customFormat="1">
      <c r="A11" s="14"/>
      <c r="C11" s="12"/>
      <c r="D11" s="5" t="s">
        <v>39</v>
      </c>
      <c r="E11" s="12">
        <v>2</v>
      </c>
      <c r="F11" s="12"/>
      <c r="G11" s="12"/>
      <c r="H11" s="12"/>
      <c r="O11" s="12"/>
      <c r="P11" s="12"/>
      <c r="Q11" s="12"/>
      <c r="R11" s="12"/>
      <c r="S11" s="19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s="11" customFormat="1">
      <c r="A12" s="9"/>
      <c r="B12" s="16"/>
      <c r="C12" s="12"/>
      <c r="D12" s="16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0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s="11" customFormat="1">
      <c r="A13" s="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0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s="11" customFormat="1">
      <c r="A14" s="9"/>
      <c r="S14" s="10"/>
    </row>
  </sheetData>
  <sortState ref="B6:AA7">
    <sortCondition descending="1" ref="O6:O7"/>
  </sortState>
  <mergeCells count="29">
    <mergeCell ref="O3:P3"/>
    <mergeCell ref="Q3:R3"/>
    <mergeCell ref="O4:P4"/>
    <mergeCell ref="Q4:R4"/>
    <mergeCell ref="O5:P5"/>
    <mergeCell ref="Q5:R5"/>
    <mergeCell ref="K2:L2"/>
    <mergeCell ref="M2:N2"/>
    <mergeCell ref="E1:N1"/>
    <mergeCell ref="O2:P2"/>
    <mergeCell ref="Q2:R2"/>
    <mergeCell ref="G2:H2"/>
    <mergeCell ref="E2:F2"/>
    <mergeCell ref="I2:J2"/>
    <mergeCell ref="K5:L5"/>
    <mergeCell ref="M5:N5"/>
    <mergeCell ref="K4:L4"/>
    <mergeCell ref="M4:N4"/>
    <mergeCell ref="E3:F3"/>
    <mergeCell ref="I3:J3"/>
    <mergeCell ref="K3:L3"/>
    <mergeCell ref="M3:N3"/>
    <mergeCell ref="G3:H3"/>
    <mergeCell ref="G4:H4"/>
    <mergeCell ref="G5:H5"/>
    <mergeCell ref="E5:F5"/>
    <mergeCell ref="I5:J5"/>
    <mergeCell ref="E4:F4"/>
    <mergeCell ref="I4:J4"/>
  </mergeCells>
  <printOptions gridLines="1"/>
  <pageMargins left="0.51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5"/>
  <sheetViews>
    <sheetView tabSelected="1" workbookViewId="0">
      <pane xSplit="4" ySplit="5" topLeftCell="E6" activePane="bottomRight" state="frozen"/>
      <selection pane="topRight" activeCell="D1" sqref="D1"/>
      <selection pane="bottomLeft" activeCell="A5" sqref="A5"/>
      <selection pane="bottomRight" activeCell="B6" sqref="B6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4" customWidth="1"/>
    <col min="4" max="4" width="21.77734375" style="2" customWidth="1"/>
    <col min="5" max="18" width="5.77734375" style="2" customWidth="1"/>
    <col min="19" max="19" width="5.77734375" style="20" customWidth="1"/>
    <col min="20" max="16384" width="9.33203125" style="2"/>
  </cols>
  <sheetData>
    <row r="1" spans="1:19" ht="13.8" thickBot="1">
      <c r="C1" s="17"/>
      <c r="E1" s="36" t="s">
        <v>20</v>
      </c>
      <c r="F1" s="37"/>
      <c r="G1" s="37"/>
      <c r="H1" s="37"/>
      <c r="I1" s="37"/>
      <c r="J1" s="37"/>
      <c r="K1" s="37"/>
      <c r="L1" s="37"/>
      <c r="M1" s="37"/>
      <c r="N1" s="38"/>
      <c r="O1" s="24"/>
      <c r="P1" s="24"/>
      <c r="Q1" s="24"/>
      <c r="R1" s="24"/>
    </row>
    <row r="2" spans="1:19" ht="26.25" customHeight="1">
      <c r="A2" s="1" t="s">
        <v>3</v>
      </c>
      <c r="D2" s="3" t="s">
        <v>19</v>
      </c>
      <c r="E2" s="39" t="s">
        <v>21</v>
      </c>
      <c r="F2" s="40"/>
      <c r="G2" s="41" t="s">
        <v>22</v>
      </c>
      <c r="H2" s="41"/>
      <c r="I2" s="39" t="s">
        <v>23</v>
      </c>
      <c r="J2" s="40"/>
      <c r="K2" s="41" t="s">
        <v>12</v>
      </c>
      <c r="L2" s="41"/>
      <c r="M2" s="39" t="s">
        <v>24</v>
      </c>
      <c r="N2" s="40"/>
      <c r="O2" s="42" t="s">
        <v>25</v>
      </c>
      <c r="P2" s="43"/>
      <c r="Q2" s="44" t="s">
        <v>26</v>
      </c>
      <c r="R2" s="45"/>
      <c r="S2" s="22"/>
    </row>
    <row r="3" spans="1:19" ht="12.75" customHeight="1">
      <c r="A3" s="1"/>
      <c r="D3" s="3"/>
      <c r="E3" s="46"/>
      <c r="F3" s="47"/>
      <c r="G3" s="48" t="s">
        <v>27</v>
      </c>
      <c r="H3" s="48"/>
      <c r="I3" s="46" t="s">
        <v>9</v>
      </c>
      <c r="J3" s="47"/>
      <c r="K3" s="48" t="s">
        <v>28</v>
      </c>
      <c r="L3" s="48"/>
      <c r="M3" s="46" t="s">
        <v>28</v>
      </c>
      <c r="N3" s="47"/>
      <c r="O3" s="49"/>
      <c r="P3" s="50"/>
      <c r="Q3" s="51"/>
      <c r="R3" s="52"/>
      <c r="S3" s="23"/>
    </row>
    <row r="4" spans="1:19">
      <c r="A4" s="2"/>
      <c r="C4" s="34">
        <v>40410</v>
      </c>
      <c r="E4" s="62" t="s">
        <v>8</v>
      </c>
      <c r="F4" s="63"/>
      <c r="G4" s="64" t="s">
        <v>29</v>
      </c>
      <c r="H4" s="64"/>
      <c r="I4" s="62" t="s">
        <v>30</v>
      </c>
      <c r="J4" s="63"/>
      <c r="K4" s="64" t="s">
        <v>10</v>
      </c>
      <c r="L4" s="64"/>
      <c r="M4" s="62" t="s">
        <v>31</v>
      </c>
      <c r="N4" s="63"/>
      <c r="O4" s="49" t="s">
        <v>15</v>
      </c>
      <c r="P4" s="50"/>
      <c r="Q4" s="51" t="s">
        <v>32</v>
      </c>
      <c r="R4" s="52"/>
      <c r="S4" s="23"/>
    </row>
    <row r="5" spans="1:19" ht="13.8" thickBot="1">
      <c r="A5" s="2"/>
      <c r="C5" s="34">
        <v>41516</v>
      </c>
      <c r="E5" s="53">
        <v>43897</v>
      </c>
      <c r="F5" s="54"/>
      <c r="G5" s="55" t="s">
        <v>33</v>
      </c>
      <c r="H5" s="55"/>
      <c r="I5" s="53" t="s">
        <v>34</v>
      </c>
      <c r="J5" s="56"/>
      <c r="K5" s="57" t="s">
        <v>35</v>
      </c>
      <c r="L5" s="57"/>
      <c r="M5" s="53" t="s">
        <v>36</v>
      </c>
      <c r="N5" s="56"/>
      <c r="O5" s="58">
        <v>44002</v>
      </c>
      <c r="P5" s="59"/>
      <c r="Q5" s="60" t="s">
        <v>37</v>
      </c>
      <c r="R5" s="61"/>
      <c r="S5" s="25"/>
    </row>
    <row r="6" spans="1:19" ht="53.4" thickBot="1">
      <c r="B6" s="6"/>
      <c r="C6" s="7" t="s">
        <v>5</v>
      </c>
      <c r="D6" s="4" t="s">
        <v>6</v>
      </c>
      <c r="E6" s="26" t="s">
        <v>1</v>
      </c>
      <c r="F6" s="27" t="s">
        <v>2</v>
      </c>
      <c r="G6" s="28" t="s">
        <v>1</v>
      </c>
      <c r="H6" s="28" t="s">
        <v>2</v>
      </c>
      <c r="I6" s="26" t="s">
        <v>1</v>
      </c>
      <c r="J6" s="27" t="s">
        <v>2</v>
      </c>
      <c r="K6" s="28" t="s">
        <v>1</v>
      </c>
      <c r="L6" s="28" t="s">
        <v>2</v>
      </c>
      <c r="M6" s="26" t="s">
        <v>1</v>
      </c>
      <c r="N6" s="27" t="s">
        <v>2</v>
      </c>
      <c r="O6" s="29" t="s">
        <v>1</v>
      </c>
      <c r="P6" s="30" t="s">
        <v>2</v>
      </c>
      <c r="Q6" s="31" t="s">
        <v>1</v>
      </c>
      <c r="R6" s="32" t="s">
        <v>2</v>
      </c>
      <c r="S6" s="33" t="s">
        <v>0</v>
      </c>
    </row>
    <row r="7" spans="1:19" s="11" customFormat="1">
      <c r="A7" s="9" t="s">
        <v>11</v>
      </c>
      <c r="B7" s="11" t="s">
        <v>13</v>
      </c>
      <c r="C7" s="18">
        <v>40610</v>
      </c>
      <c r="D7" s="11" t="s">
        <v>7</v>
      </c>
      <c r="E7" s="12" t="s">
        <v>11</v>
      </c>
      <c r="F7" s="12">
        <v>15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35">
        <f>SUM(E7:R7)</f>
        <v>15</v>
      </c>
    </row>
    <row r="8" spans="1:19" s="11" customFormat="1">
      <c r="A8" s="9" t="s">
        <v>42</v>
      </c>
      <c r="B8" s="8" t="s">
        <v>45</v>
      </c>
      <c r="C8" s="13">
        <v>40435</v>
      </c>
      <c r="D8" s="15" t="s">
        <v>41</v>
      </c>
      <c r="E8" s="12" t="s">
        <v>42</v>
      </c>
      <c r="F8" s="12">
        <v>13</v>
      </c>
      <c r="G8" s="12"/>
      <c r="H8" s="12"/>
      <c r="O8" s="12"/>
      <c r="P8" s="12"/>
      <c r="Q8" s="12"/>
      <c r="R8" s="12"/>
      <c r="S8" s="35">
        <f>SUM(E8:R8)</f>
        <v>13</v>
      </c>
    </row>
    <row r="9" spans="1:19" s="11" customFormat="1">
      <c r="A9" s="9"/>
      <c r="B9" s="8"/>
      <c r="C9" s="12"/>
      <c r="D9" s="15"/>
      <c r="E9" s="12"/>
      <c r="F9" s="12"/>
      <c r="G9" s="12"/>
      <c r="H9" s="12"/>
      <c r="O9" s="12"/>
      <c r="P9" s="12"/>
      <c r="Q9" s="12"/>
      <c r="R9" s="12"/>
      <c r="S9" s="19"/>
    </row>
    <row r="10" spans="1:19" s="11" customFormat="1">
      <c r="A10" s="14"/>
      <c r="C10" s="12"/>
      <c r="D10" s="5" t="s">
        <v>38</v>
      </c>
      <c r="E10" s="12">
        <v>2</v>
      </c>
      <c r="S10" s="10"/>
    </row>
    <row r="11" spans="1:19" s="11" customFormat="1">
      <c r="A11" s="14"/>
      <c r="C11" s="12"/>
      <c r="D11" s="5" t="s">
        <v>39</v>
      </c>
      <c r="E11" s="12">
        <v>2</v>
      </c>
      <c r="S11" s="10"/>
    </row>
    <row r="12" spans="1:19" s="11" customFormat="1">
      <c r="A12" s="9"/>
      <c r="B12" s="16"/>
      <c r="C12" s="12"/>
      <c r="D12" s="16"/>
      <c r="S12" s="10"/>
    </row>
    <row r="13" spans="1:19" s="11" customFormat="1">
      <c r="A13" s="9"/>
      <c r="C13" s="13"/>
      <c r="S13" s="10"/>
    </row>
    <row r="14" spans="1:19">
      <c r="B14" s="11"/>
      <c r="C14" s="21"/>
      <c r="D14" s="11"/>
    </row>
    <row r="15" spans="1:19">
      <c r="B15" s="11"/>
      <c r="C15" s="13"/>
      <c r="D15" s="11"/>
    </row>
  </sheetData>
  <sortState ref="B14:D15">
    <sortCondition ref="B14"/>
  </sortState>
  <mergeCells count="29">
    <mergeCell ref="O4:P4"/>
    <mergeCell ref="Q4:R4"/>
    <mergeCell ref="O5:P5"/>
    <mergeCell ref="Q5:R5"/>
    <mergeCell ref="E1:N1"/>
    <mergeCell ref="O2:P2"/>
    <mergeCell ref="Q2:R2"/>
    <mergeCell ref="G3:H3"/>
    <mergeCell ref="O3:P3"/>
    <mergeCell ref="Q3:R3"/>
    <mergeCell ref="I2:J2"/>
    <mergeCell ref="K2:L2"/>
    <mergeCell ref="M2:N2"/>
    <mergeCell ref="E3:F3"/>
    <mergeCell ref="I3:J3"/>
    <mergeCell ref="K3:L3"/>
    <mergeCell ref="M3:N3"/>
    <mergeCell ref="K5:L5"/>
    <mergeCell ref="M5:N5"/>
    <mergeCell ref="I4:J4"/>
    <mergeCell ref="K4:L4"/>
    <mergeCell ref="M4:N4"/>
    <mergeCell ref="I5:J5"/>
    <mergeCell ref="G2:H2"/>
    <mergeCell ref="E2:F2"/>
    <mergeCell ref="G4:H4"/>
    <mergeCell ref="G5:H5"/>
    <mergeCell ref="E5:F5"/>
    <mergeCell ref="E4:F4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lány MFW</vt:lpstr>
      <vt:lpstr>lány MF</vt:lpstr>
      <vt:lpstr>fiú CFW</vt:lpstr>
      <vt:lpstr>fiú CF</vt:lpstr>
      <vt:lpstr>fiú MFW</vt:lpstr>
      <vt:lpstr>fiú MF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2016-04-05T11:20:57Z</cp:lastPrinted>
  <dcterms:created xsi:type="dcterms:W3CDTF">2003-03-16T13:41:38Z</dcterms:created>
  <dcterms:modified xsi:type="dcterms:W3CDTF">2020-03-11T13:45:04Z</dcterms:modified>
  <cp:category>kick-box</cp:category>
</cp:coreProperties>
</file>