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11"/>
  </bookViews>
  <sheets>
    <sheet name="lány 24" sheetId="24" r:id="rId1"/>
    <sheet name="lány 27" sheetId="31" r:id="rId2"/>
    <sheet name="lány 30" sheetId="26" r:id="rId3"/>
    <sheet name="lány 33" sheetId="34" r:id="rId4"/>
    <sheet name="lány 36" sheetId="35" r:id="rId5"/>
    <sheet name="lány +36" sheetId="27" r:id="rId6"/>
    <sheet name="fiú 24" sheetId="8" r:id="rId7"/>
    <sheet name="fiú 27" sheetId="10" r:id="rId8"/>
    <sheet name="fiú 30" sheetId="9" r:id="rId9"/>
    <sheet name="fiú 33" sheetId="32" r:id="rId10"/>
    <sheet name="fiú 36" sheetId="33" r:id="rId11"/>
    <sheet name="fiú +36" sheetId="23" r:id="rId12"/>
  </sheets>
  <calcPr calcId="125725"/>
</workbook>
</file>

<file path=xl/calcChain.xml><?xml version="1.0" encoding="utf-8"?>
<calcChain xmlns="http://schemas.openxmlformats.org/spreadsheetml/2006/main">
  <c r="U8" i="24"/>
  <c r="U9" i="31"/>
  <c r="U10"/>
  <c r="U8" i="26"/>
  <c r="U12" i="8"/>
  <c r="U11"/>
  <c r="U9" i="10"/>
  <c r="U10"/>
  <c r="U12" i="9"/>
  <c r="U11"/>
  <c r="U10"/>
  <c r="U9" i="33"/>
  <c r="U10"/>
  <c r="U11"/>
  <c r="U9" i="23"/>
  <c r="U10"/>
  <c r="U11"/>
  <c r="U7" i="31" l="1"/>
  <c r="U8"/>
  <c r="U8" i="27"/>
  <c r="U8" i="8"/>
  <c r="U9"/>
  <c r="U10"/>
  <c r="U8" i="10"/>
  <c r="U8" i="9"/>
  <c r="U9"/>
  <c r="U8" i="32"/>
  <c r="U8" i="33"/>
  <c r="U8" i="23"/>
  <c r="U7"/>
  <c r="U7" i="33"/>
  <c r="U7" i="32"/>
  <c r="U7" i="9"/>
  <c r="U7" i="10"/>
  <c r="U7" i="8"/>
  <c r="U7" i="27"/>
  <c r="U7" i="35"/>
  <c r="U7" i="34"/>
  <c r="U7" i="26"/>
  <c r="U7" i="24"/>
</calcChain>
</file>

<file path=xl/sharedStrings.xml><?xml version="1.0" encoding="utf-8"?>
<sst xmlns="http://schemas.openxmlformats.org/spreadsheetml/2006/main" count="824" uniqueCount="96">
  <si>
    <t>összes pont</t>
  </si>
  <si>
    <t>hely</t>
  </si>
  <si>
    <t>pont</t>
  </si>
  <si>
    <t>fiúk</t>
  </si>
  <si>
    <t>lányok</t>
  </si>
  <si>
    <t>Karlovac Open</t>
  </si>
  <si>
    <t>Karlovac</t>
  </si>
  <si>
    <t>pointfighting</t>
  </si>
  <si>
    <t>szül. idő</t>
  </si>
  <si>
    <t>klub</t>
  </si>
  <si>
    <t>Békéscsaba</t>
  </si>
  <si>
    <t>"B" kat.</t>
  </si>
  <si>
    <t>Budapest</t>
  </si>
  <si>
    <t>1.</t>
  </si>
  <si>
    <t>24 kg</t>
  </si>
  <si>
    <t>27 kg</t>
  </si>
  <si>
    <t>30 kg</t>
  </si>
  <si>
    <t>33 kg</t>
  </si>
  <si>
    <t>+36 kg</t>
  </si>
  <si>
    <t>36 kg</t>
  </si>
  <si>
    <t>Austrian Classics</t>
  </si>
  <si>
    <t>UP OB</t>
  </si>
  <si>
    <t>Innsbruck</t>
  </si>
  <si>
    <t>Pointfighting Cup</t>
  </si>
  <si>
    <t>Magyar Világkupa</t>
  </si>
  <si>
    <t>2020.02.07-09</t>
  </si>
  <si>
    <t>Diákolimpia®</t>
  </si>
  <si>
    <t>Makó</t>
  </si>
  <si>
    <t>Irish Open</t>
  </si>
  <si>
    <t>Dublin</t>
  </si>
  <si>
    <t>2020.02.27-03.01</t>
  </si>
  <si>
    <t>Castellanza</t>
  </si>
  <si>
    <t>2020.03.27-29</t>
  </si>
  <si>
    <t>2020.05.07-10</t>
  </si>
  <si>
    <t>2020.04.24-26</t>
  </si>
  <si>
    <t>2020.05.23-24</t>
  </si>
  <si>
    <t>UP VB</t>
  </si>
  <si>
    <t>Belgrád</t>
  </si>
  <si>
    <t>2020.08.21-30</t>
  </si>
  <si>
    <t>RANGLISTAVERSENYEK</t>
  </si>
  <si>
    <t>World Cup</t>
  </si>
  <si>
    <t>magyar induló:</t>
  </si>
  <si>
    <t>összes induló:</t>
  </si>
  <si>
    <t>Halmágyi Nikolett</t>
  </si>
  <si>
    <t>Csepeli SzSE</t>
  </si>
  <si>
    <t>3.</t>
  </si>
  <si>
    <t>Kozsuch Kincső</t>
  </si>
  <si>
    <t>Kondorosi KBSE</t>
  </si>
  <si>
    <t>2.</t>
  </si>
  <si>
    <t>5-8.</t>
  </si>
  <si>
    <t>Jancsó Lili</t>
  </si>
  <si>
    <t>JALTE</t>
  </si>
  <si>
    <t>Hadra Bíborka</t>
  </si>
  <si>
    <t>Beremend Sport Kft.</t>
  </si>
  <si>
    <t>Nagy Vince</t>
  </si>
  <si>
    <t>Szabadidős és KBSE</t>
  </si>
  <si>
    <t>Árvai Roland</t>
  </si>
  <si>
    <t>Csonka Zsombor Aurél</t>
  </si>
  <si>
    <t>Török-Merl Maxim</t>
  </si>
  <si>
    <t>Szikora Bence</t>
  </si>
  <si>
    <t>Puska Dániel</t>
  </si>
  <si>
    <t>Zodoma Zétény</t>
  </si>
  <si>
    <t>Petró Bálint Sándor</t>
  </si>
  <si>
    <t>10</t>
  </si>
  <si>
    <t>Kozma Kornél</t>
  </si>
  <si>
    <t>Tóth Márk</t>
  </si>
  <si>
    <t>4</t>
  </si>
  <si>
    <t>5</t>
  </si>
  <si>
    <t>younger cadet</t>
  </si>
  <si>
    <t>Kovács Bálint Roland</t>
  </si>
  <si>
    <t>Debreczeni Frida</t>
  </si>
  <si>
    <t>9-16.</t>
  </si>
  <si>
    <t>Jancsó Csenge</t>
  </si>
  <si>
    <t>Székelyhidi Noémi Rebeka</t>
  </si>
  <si>
    <t>Csorba Nadin Hanna</t>
  </si>
  <si>
    <t>LSP Team</t>
  </si>
  <si>
    <t>Laurinyecz Emma</t>
  </si>
  <si>
    <t>4.</t>
  </si>
  <si>
    <t>Bádon Máté</t>
  </si>
  <si>
    <t>6.</t>
  </si>
  <si>
    <t>Sipos Alajos Attila</t>
  </si>
  <si>
    <t>Hudoba Bence</t>
  </si>
  <si>
    <t>Bajnai KBSzSE</t>
  </si>
  <si>
    <t>Csépányi-Papp Zalán Nándor</t>
  </si>
  <si>
    <t>Posta Bence</t>
  </si>
  <si>
    <t>Rácz Kickboxing Team</t>
  </si>
  <si>
    <t>Birta Milán</t>
  </si>
  <si>
    <t>Mészáros László András</t>
  </si>
  <si>
    <t>Petrovszki Márton</t>
  </si>
  <si>
    <t>Kacsó Viktor Jan</t>
  </si>
  <si>
    <t>East Centrum VSzSE</t>
  </si>
  <si>
    <t>Molnár Mendel Medox</t>
  </si>
  <si>
    <t>Sánta Dániel</t>
  </si>
  <si>
    <t>Szabó Balázs József</t>
  </si>
  <si>
    <t>Bába Péter</t>
  </si>
  <si>
    <t>Tóth Ákos</t>
  </si>
</sst>
</file>

<file path=xl/styles.xml><?xml version="1.0" encoding="utf-8"?>
<styleSheet xmlns="http://schemas.openxmlformats.org/spreadsheetml/2006/main">
  <numFmts count="1">
    <numFmt numFmtId="164" formatCode="yyyy/mm/dd;@"/>
  </numFmts>
  <fonts count="2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</font>
    <font>
      <sz val="10"/>
      <color rgb="FF00B0F0"/>
      <name val="Times New Roman"/>
      <family val="1"/>
      <charset val="238"/>
    </font>
    <font>
      <sz val="10"/>
      <color rgb="FF00B0F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2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1" fillId="0" borderId="0" xfId="37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40" applyNumberFormat="1" applyFont="1" applyFill="1" applyAlignment="1">
      <alignment horizontal="center" vertical="top" wrapText="1"/>
    </xf>
    <xf numFmtId="14" fontId="1" fillId="0" borderId="0" xfId="38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40" applyFont="1" applyFill="1"/>
    <xf numFmtId="0" fontId="25" fillId="0" borderId="0" xfId="0" applyFont="1" applyAlignment="1">
      <alignment horizontal="right"/>
    </xf>
    <xf numFmtId="0" fontId="1" fillId="0" borderId="0" xfId="41" applyFont="1" applyBorder="1"/>
    <xf numFmtId="0" fontId="1" fillId="0" borderId="0" xfId="39" applyFont="1" applyFill="1"/>
    <xf numFmtId="14" fontId="25" fillId="0" borderId="0" xfId="0" applyNumberFormat="1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Border="1"/>
    <xf numFmtId="0" fontId="1" fillId="0" borderId="0" xfId="41" applyFont="1" applyFill="1"/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4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0" fontId="27" fillId="0" borderId="0" xfId="0" applyFont="1" applyFill="1"/>
    <xf numFmtId="164" fontId="27" fillId="0" borderId="0" xfId="0" applyNumberFormat="1" applyFont="1" applyFill="1" applyAlignment="1">
      <alignment horizontal="center"/>
    </xf>
    <xf numFmtId="0" fontId="27" fillId="0" borderId="0" xfId="0" applyFont="1"/>
    <xf numFmtId="0" fontId="27" fillId="0" borderId="0" xfId="40" applyFont="1" applyFill="1"/>
    <xf numFmtId="14" fontId="27" fillId="0" borderId="0" xfId="0" applyNumberFormat="1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7" fillId="0" borderId="0" xfId="37" applyFont="1" applyFill="1" applyBorder="1" applyAlignment="1"/>
    <xf numFmtId="14" fontId="27" fillId="0" borderId="0" xfId="0" applyNumberFormat="1" applyFont="1" applyFill="1" applyAlignment="1">
      <alignment horizontal="center" wrapText="1"/>
    </xf>
    <xf numFmtId="14" fontId="27" fillId="0" borderId="0" xfId="0" applyNumberFormat="1" applyFont="1" applyFill="1" applyAlignment="1">
      <alignment horizontal="center" vertical="top" wrapText="1"/>
    </xf>
    <xf numFmtId="0" fontId="2" fillId="23" borderId="16" xfId="0" applyFont="1" applyFill="1" applyBorder="1" applyAlignment="1">
      <alignment horizontal="center" textRotation="90"/>
    </xf>
    <xf numFmtId="0" fontId="2" fillId="23" borderId="17" xfId="0" applyFont="1" applyFill="1" applyBorder="1" applyAlignment="1">
      <alignment horizontal="center" textRotation="90"/>
    </xf>
    <xf numFmtId="0" fontId="2" fillId="25" borderId="17" xfId="0" applyFont="1" applyFill="1" applyBorder="1" applyAlignment="1">
      <alignment horizontal="center" textRotation="90"/>
    </xf>
    <xf numFmtId="0" fontId="2" fillId="25" borderId="18" xfId="0" applyFont="1" applyFill="1" applyBorder="1" applyAlignment="1">
      <alignment horizontal="center" textRotation="90"/>
    </xf>
    <xf numFmtId="0" fontId="2" fillId="23" borderId="18" xfId="0" applyFont="1" applyFill="1" applyBorder="1" applyAlignment="1">
      <alignment horizontal="center" textRotation="90"/>
    </xf>
    <xf numFmtId="0" fontId="2" fillId="24" borderId="16" xfId="0" applyFont="1" applyFill="1" applyBorder="1" applyAlignment="1">
      <alignment horizontal="center" textRotation="90"/>
    </xf>
    <xf numFmtId="0" fontId="2" fillId="24" borderId="18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5" fillId="0" borderId="0" xfId="0" applyFont="1"/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/>
    <xf numFmtId="14" fontId="28" fillId="0" borderId="0" xfId="38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wrapText="1"/>
    </xf>
    <xf numFmtId="14" fontId="2" fillId="0" borderId="0" xfId="0" applyNumberFormat="1" applyFont="1" applyFill="1" applyAlignment="1">
      <alignment horizontal="center" wrapText="1"/>
    </xf>
    <xf numFmtId="14" fontId="26" fillId="23" borderId="16" xfId="0" applyNumberFormat="1" applyFont="1" applyFill="1" applyBorder="1" applyAlignment="1">
      <alignment horizontal="center"/>
    </xf>
    <xf numFmtId="14" fontId="26" fillId="23" borderId="18" xfId="0" applyNumberFormat="1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 wrapText="1"/>
    </xf>
    <xf numFmtId="0" fontId="2" fillId="23" borderId="0" xfId="0" applyFont="1" applyFill="1" applyBorder="1" applyAlignment="1">
      <alignment horizontal="center"/>
    </xf>
    <xf numFmtId="14" fontId="26" fillId="23" borderId="17" xfId="0" applyNumberFormat="1" applyFont="1" applyFill="1" applyBorder="1" applyAlignment="1">
      <alignment horizontal="center"/>
    </xf>
    <xf numFmtId="0" fontId="26" fillId="23" borderId="17" xfId="0" applyFont="1" applyFill="1" applyBorder="1" applyAlignment="1">
      <alignment horizontal="center"/>
    </xf>
    <xf numFmtId="14" fontId="26" fillId="24" borderId="16" xfId="0" applyNumberFormat="1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14" fontId="26" fillId="25" borderId="17" xfId="0" applyNumberFormat="1" applyFont="1" applyFill="1" applyBorder="1" applyAlignment="1">
      <alignment horizontal="center"/>
    </xf>
    <xf numFmtId="0" fontId="26" fillId="25" borderId="18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 wrapText="1"/>
    </xf>
    <xf numFmtId="0" fontId="2" fillId="23" borderId="15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 wrapText="1"/>
    </xf>
    <xf numFmtId="0" fontId="2" fillId="23" borderId="13" xfId="0" applyFont="1" applyFill="1" applyBorder="1" applyAlignment="1">
      <alignment horizontal="center" wrapText="1"/>
    </xf>
    <xf numFmtId="0" fontId="2" fillId="23" borderId="14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26" fillId="23" borderId="18" xfId="0" applyFont="1" applyFill="1" applyBorder="1" applyAlignment="1">
      <alignment horizontal="center"/>
    </xf>
    <xf numFmtId="0" fontId="26" fillId="23" borderId="16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 wrapText="1"/>
    </xf>
    <xf numFmtId="0" fontId="2" fillId="25" borderId="13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4" borderId="11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4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6" builtinId="11" customBuiltin="1"/>
    <cellStyle name="Hivatkozott cella" xfId="35" builtinId="24" customBuiltin="1"/>
    <cellStyle name="Jegyzet" xfId="42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3" builtinId="21" customBuiltin="1"/>
    <cellStyle name="Magyarázó szöveg" xfId="28" builtinId="53" customBuiltin="1"/>
    <cellStyle name="Normál" xfId="0" builtinId="0"/>
    <cellStyle name="Normál_diákolimpia gyerek PF" xfId="37"/>
    <cellStyle name="Normál_fiú 25" xfId="38"/>
    <cellStyle name="Normál_fiú 32" xfId="39"/>
    <cellStyle name="Normál_lány 25" xfId="40"/>
    <cellStyle name="Normál_Munka1" xfId="41"/>
    <cellStyle name="Összesen" xfId="45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23" sqref="B22:B23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1.77734375" style="23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23" width="5.77734375" style="2" customWidth="1"/>
    <col min="24" max="16384" width="9.33203125" style="2"/>
  </cols>
  <sheetData>
    <row r="1" spans="1:23" ht="13.8" thickBot="1">
      <c r="C1" s="31"/>
      <c r="E1" s="109" t="s">
        <v>39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42"/>
      <c r="R1" s="42"/>
      <c r="S1" s="42"/>
      <c r="T1" s="42"/>
    </row>
    <row r="2" spans="1:23" ht="26.25" customHeight="1">
      <c r="A2" s="1" t="s">
        <v>4</v>
      </c>
      <c r="C2" s="31"/>
      <c r="D2" s="3" t="s">
        <v>7</v>
      </c>
      <c r="E2" s="101" t="s">
        <v>5</v>
      </c>
      <c r="F2" s="102"/>
      <c r="G2" s="101" t="s">
        <v>28</v>
      </c>
      <c r="H2" s="102"/>
      <c r="I2" s="101" t="s">
        <v>26</v>
      </c>
      <c r="J2" s="102"/>
      <c r="K2" s="87" t="s">
        <v>23</v>
      </c>
      <c r="L2" s="87"/>
      <c r="M2" s="101" t="s">
        <v>20</v>
      </c>
      <c r="N2" s="102"/>
      <c r="O2" s="87" t="s">
        <v>24</v>
      </c>
      <c r="P2" s="87"/>
      <c r="Q2" s="112" t="s">
        <v>21</v>
      </c>
      <c r="R2" s="113"/>
      <c r="S2" s="107" t="s">
        <v>36</v>
      </c>
      <c r="T2" s="108"/>
      <c r="U2" s="43"/>
    </row>
    <row r="3" spans="1:23" ht="12.75" customHeight="1">
      <c r="A3" s="1"/>
      <c r="C3" s="31"/>
      <c r="D3" s="3"/>
      <c r="E3" s="95" t="s">
        <v>11</v>
      </c>
      <c r="F3" s="96"/>
      <c r="G3" s="95" t="s">
        <v>40</v>
      </c>
      <c r="H3" s="96"/>
      <c r="I3" s="95" t="s">
        <v>11</v>
      </c>
      <c r="J3" s="96"/>
      <c r="K3" s="88" t="s">
        <v>11</v>
      </c>
      <c r="L3" s="88"/>
      <c r="M3" s="95" t="s">
        <v>40</v>
      </c>
      <c r="N3" s="96"/>
      <c r="O3" s="95" t="s">
        <v>40</v>
      </c>
      <c r="P3" s="96"/>
      <c r="Q3" s="97"/>
      <c r="R3" s="98"/>
      <c r="S3" s="99"/>
      <c r="T3" s="100"/>
      <c r="U3" s="44"/>
    </row>
    <row r="4" spans="1:23" ht="12.6" customHeight="1">
      <c r="A4" s="2"/>
      <c r="C4" s="46">
        <v>40410</v>
      </c>
      <c r="E4" s="103" t="s">
        <v>6</v>
      </c>
      <c r="F4" s="104"/>
      <c r="G4" s="103" t="s">
        <v>29</v>
      </c>
      <c r="H4" s="104"/>
      <c r="I4" s="103" t="s">
        <v>10</v>
      </c>
      <c r="J4" s="104"/>
      <c r="K4" s="88" t="s">
        <v>31</v>
      </c>
      <c r="L4" s="88"/>
      <c r="M4" s="103" t="s">
        <v>22</v>
      </c>
      <c r="N4" s="104"/>
      <c r="O4" s="88" t="s">
        <v>12</v>
      </c>
      <c r="P4" s="88"/>
      <c r="Q4" s="97" t="s">
        <v>27</v>
      </c>
      <c r="R4" s="98"/>
      <c r="S4" s="99" t="s">
        <v>37</v>
      </c>
      <c r="T4" s="100"/>
      <c r="U4" s="44"/>
    </row>
    <row r="5" spans="1:23" ht="13.8" thickBot="1">
      <c r="A5" s="2"/>
      <c r="C5" s="46">
        <v>41516</v>
      </c>
      <c r="E5" s="85" t="s">
        <v>25</v>
      </c>
      <c r="F5" s="86"/>
      <c r="G5" s="106" t="s">
        <v>30</v>
      </c>
      <c r="H5" s="105"/>
      <c r="I5" s="85">
        <v>43897</v>
      </c>
      <c r="J5" s="105"/>
      <c r="K5" s="89" t="s">
        <v>32</v>
      </c>
      <c r="L5" s="90"/>
      <c r="M5" s="85" t="s">
        <v>34</v>
      </c>
      <c r="N5" s="86"/>
      <c r="O5" s="89" t="s">
        <v>33</v>
      </c>
      <c r="P5" s="89"/>
      <c r="Q5" s="91" t="s">
        <v>35</v>
      </c>
      <c r="R5" s="92"/>
      <c r="S5" s="93" t="s">
        <v>38</v>
      </c>
      <c r="T5" s="94"/>
      <c r="U5" s="45"/>
    </row>
    <row r="6" spans="1:23" ht="53.4" thickBot="1">
      <c r="B6" s="6" t="s">
        <v>14</v>
      </c>
      <c r="C6" s="31" t="s">
        <v>8</v>
      </c>
      <c r="D6" s="31" t="s">
        <v>9</v>
      </c>
      <c r="E6" s="57" t="s">
        <v>1</v>
      </c>
      <c r="F6" s="61" t="s">
        <v>2</v>
      </c>
      <c r="G6" s="57" t="s">
        <v>1</v>
      </c>
      <c r="H6" s="61" t="s">
        <v>2</v>
      </c>
      <c r="I6" s="57" t="s">
        <v>1</v>
      </c>
      <c r="J6" s="61" t="s">
        <v>2</v>
      </c>
      <c r="K6" s="58" t="s">
        <v>1</v>
      </c>
      <c r="L6" s="58" t="s">
        <v>2</v>
      </c>
      <c r="M6" s="57" t="s">
        <v>1</v>
      </c>
      <c r="N6" s="61" t="s">
        <v>2</v>
      </c>
      <c r="O6" s="58" t="s">
        <v>1</v>
      </c>
      <c r="P6" s="58" t="s">
        <v>2</v>
      </c>
      <c r="Q6" s="62" t="s">
        <v>1</v>
      </c>
      <c r="R6" s="63" t="s">
        <v>2</v>
      </c>
      <c r="S6" s="59" t="s">
        <v>1</v>
      </c>
      <c r="T6" s="60" t="s">
        <v>2</v>
      </c>
      <c r="U6" s="64" t="s">
        <v>0</v>
      </c>
    </row>
    <row r="7" spans="1:23" s="15" customFormat="1">
      <c r="A7" s="13" t="s">
        <v>13</v>
      </c>
      <c r="B7" s="14" t="s">
        <v>43</v>
      </c>
      <c r="C7" s="17">
        <v>40774</v>
      </c>
      <c r="D7" s="14" t="s">
        <v>44</v>
      </c>
      <c r="E7" s="37" t="s">
        <v>45</v>
      </c>
      <c r="F7" s="18">
        <v>11</v>
      </c>
      <c r="G7" s="18"/>
      <c r="H7" s="18"/>
      <c r="I7" s="16" t="s">
        <v>13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39">
        <f>SUM(F7:T7)</f>
        <v>26</v>
      </c>
    </row>
    <row r="8" spans="1:23" s="15" customFormat="1">
      <c r="A8" s="13" t="s">
        <v>48</v>
      </c>
      <c r="B8" s="14" t="s">
        <v>72</v>
      </c>
      <c r="C8" s="17">
        <v>41171</v>
      </c>
      <c r="D8" s="14" t="s">
        <v>51</v>
      </c>
      <c r="E8" s="37"/>
      <c r="F8" s="18"/>
      <c r="G8" s="18"/>
      <c r="H8" s="18"/>
      <c r="I8" s="16" t="s">
        <v>48</v>
      </c>
      <c r="J8" s="16">
        <v>13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39">
        <f>SUM(F8:T8)</f>
        <v>13</v>
      </c>
    </row>
    <row r="9" spans="1:23">
      <c r="A9" s="13"/>
      <c r="B9" s="38"/>
      <c r="C9" s="18"/>
      <c r="D9" s="14"/>
      <c r="E9" s="41"/>
      <c r="F9" s="18"/>
      <c r="G9" s="18"/>
      <c r="H9" s="18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  <c r="V9" s="15"/>
      <c r="W9" s="15"/>
    </row>
    <row r="10" spans="1:23">
      <c r="C10" s="31"/>
      <c r="D10" s="5" t="s">
        <v>41</v>
      </c>
      <c r="E10" s="24">
        <v>1</v>
      </c>
      <c r="F10" s="44"/>
      <c r="G10" s="44"/>
      <c r="H10" s="44"/>
      <c r="I10" s="16">
        <v>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  <c r="V10" s="15"/>
      <c r="W10" s="15"/>
    </row>
    <row r="11" spans="1:23">
      <c r="A11" s="1"/>
      <c r="C11" s="31"/>
      <c r="D11" s="5" t="s">
        <v>42</v>
      </c>
      <c r="E11" s="24">
        <v>5</v>
      </c>
      <c r="F11" s="44"/>
      <c r="G11" s="44"/>
      <c r="H11" s="44"/>
      <c r="I11" s="16">
        <v>2</v>
      </c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8"/>
      <c r="V11" s="15"/>
      <c r="W11" s="15"/>
    </row>
    <row r="12" spans="1:23">
      <c r="B12" s="14"/>
      <c r="C12" s="17"/>
      <c r="D12" s="14"/>
    </row>
    <row r="13" spans="1:23">
      <c r="B13" s="15"/>
      <c r="C13" s="17"/>
      <c r="D13" s="14"/>
    </row>
  </sheetData>
  <mergeCells count="33">
    <mergeCell ref="S2:T2"/>
    <mergeCell ref="M2:N2"/>
    <mergeCell ref="M3:N3"/>
    <mergeCell ref="M4:N4"/>
    <mergeCell ref="E1:P1"/>
    <mergeCell ref="Q2:R2"/>
    <mergeCell ref="E2:F2"/>
    <mergeCell ref="E3:F3"/>
    <mergeCell ref="E4:F4"/>
    <mergeCell ref="E5:F5"/>
    <mergeCell ref="I2:J2"/>
    <mergeCell ref="I3:J3"/>
    <mergeCell ref="I4:J4"/>
    <mergeCell ref="I5:J5"/>
    <mergeCell ref="G2:H2"/>
    <mergeCell ref="G3:H3"/>
    <mergeCell ref="G4:H4"/>
    <mergeCell ref="G5:H5"/>
    <mergeCell ref="Q5:R5"/>
    <mergeCell ref="S5:T5"/>
    <mergeCell ref="O3:P3"/>
    <mergeCell ref="Q3:R3"/>
    <mergeCell ref="S3:T3"/>
    <mergeCell ref="O4:P4"/>
    <mergeCell ref="Q4:R4"/>
    <mergeCell ref="S4:T4"/>
    <mergeCell ref="M5:N5"/>
    <mergeCell ref="K2:L2"/>
    <mergeCell ref="O2:P2"/>
    <mergeCell ref="K3:L3"/>
    <mergeCell ref="K5:L5"/>
    <mergeCell ref="O5:P5"/>
    <mergeCell ref="K4:L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D14" sqref="D1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31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3" ht="13.8" thickBot="1">
      <c r="E1" s="109" t="s">
        <v>39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42"/>
      <c r="R1" s="42"/>
      <c r="S1" s="42"/>
      <c r="T1" s="42"/>
    </row>
    <row r="2" spans="1:23" ht="25.95" customHeight="1">
      <c r="A2" s="1" t="s">
        <v>3</v>
      </c>
      <c r="D2" s="3" t="s">
        <v>7</v>
      </c>
      <c r="E2" s="101" t="s">
        <v>5</v>
      </c>
      <c r="F2" s="102"/>
      <c r="G2" s="101" t="s">
        <v>28</v>
      </c>
      <c r="H2" s="102"/>
      <c r="I2" s="101" t="s">
        <v>26</v>
      </c>
      <c r="J2" s="102"/>
      <c r="K2" s="87" t="s">
        <v>23</v>
      </c>
      <c r="L2" s="87"/>
      <c r="M2" s="101" t="s">
        <v>20</v>
      </c>
      <c r="N2" s="102"/>
      <c r="O2" s="87" t="s">
        <v>24</v>
      </c>
      <c r="P2" s="87"/>
      <c r="Q2" s="112" t="s">
        <v>21</v>
      </c>
      <c r="R2" s="113"/>
      <c r="S2" s="107" t="s">
        <v>36</v>
      </c>
      <c r="T2" s="108"/>
      <c r="U2" s="43"/>
    </row>
    <row r="3" spans="1:23" ht="12.75" customHeight="1">
      <c r="A3" s="1"/>
      <c r="D3" s="3"/>
      <c r="E3" s="95" t="s">
        <v>11</v>
      </c>
      <c r="F3" s="96"/>
      <c r="G3" s="95" t="s">
        <v>40</v>
      </c>
      <c r="H3" s="96"/>
      <c r="I3" s="95" t="s">
        <v>11</v>
      </c>
      <c r="J3" s="96"/>
      <c r="K3" s="88" t="s">
        <v>11</v>
      </c>
      <c r="L3" s="88"/>
      <c r="M3" s="95" t="s">
        <v>40</v>
      </c>
      <c r="N3" s="96"/>
      <c r="O3" s="95" t="s">
        <v>40</v>
      </c>
      <c r="P3" s="96"/>
      <c r="Q3" s="97"/>
      <c r="R3" s="98"/>
      <c r="S3" s="99"/>
      <c r="T3" s="100"/>
      <c r="U3" s="44"/>
    </row>
    <row r="4" spans="1:23" ht="13.2" customHeight="1">
      <c r="A4" s="2"/>
      <c r="C4" s="46">
        <v>40410</v>
      </c>
      <c r="E4" s="103" t="s">
        <v>6</v>
      </c>
      <c r="F4" s="104"/>
      <c r="G4" s="103" t="s">
        <v>29</v>
      </c>
      <c r="H4" s="104"/>
      <c r="I4" s="103" t="s">
        <v>10</v>
      </c>
      <c r="J4" s="104"/>
      <c r="K4" s="88" t="s">
        <v>31</v>
      </c>
      <c r="L4" s="88"/>
      <c r="M4" s="103" t="s">
        <v>22</v>
      </c>
      <c r="N4" s="104"/>
      <c r="O4" s="88" t="s">
        <v>12</v>
      </c>
      <c r="P4" s="88"/>
      <c r="Q4" s="97" t="s">
        <v>27</v>
      </c>
      <c r="R4" s="98"/>
      <c r="S4" s="99" t="s">
        <v>37</v>
      </c>
      <c r="T4" s="100"/>
      <c r="U4" s="44"/>
    </row>
    <row r="5" spans="1:23" ht="13.8" thickBot="1">
      <c r="A5" s="2"/>
      <c r="C5" s="46">
        <v>41516</v>
      </c>
      <c r="E5" s="85" t="s">
        <v>25</v>
      </c>
      <c r="F5" s="86"/>
      <c r="G5" s="106" t="s">
        <v>30</v>
      </c>
      <c r="H5" s="105"/>
      <c r="I5" s="85">
        <v>43897</v>
      </c>
      <c r="J5" s="105"/>
      <c r="K5" s="89" t="s">
        <v>32</v>
      </c>
      <c r="L5" s="90"/>
      <c r="M5" s="85" t="s">
        <v>34</v>
      </c>
      <c r="N5" s="86"/>
      <c r="O5" s="89" t="s">
        <v>33</v>
      </c>
      <c r="P5" s="89"/>
      <c r="Q5" s="91" t="s">
        <v>35</v>
      </c>
      <c r="R5" s="92"/>
      <c r="S5" s="93" t="s">
        <v>38</v>
      </c>
      <c r="T5" s="94"/>
      <c r="U5" s="45"/>
    </row>
    <row r="6" spans="1:23" ht="53.4" thickBot="1">
      <c r="B6" s="6" t="s">
        <v>17</v>
      </c>
      <c r="C6" s="9" t="s">
        <v>8</v>
      </c>
      <c r="D6" s="31" t="s">
        <v>9</v>
      </c>
      <c r="E6" s="57" t="s">
        <v>1</v>
      </c>
      <c r="F6" s="61" t="s">
        <v>2</v>
      </c>
      <c r="G6" s="57" t="s">
        <v>1</v>
      </c>
      <c r="H6" s="61" t="s">
        <v>2</v>
      </c>
      <c r="I6" s="57" t="s">
        <v>1</v>
      </c>
      <c r="J6" s="61" t="s">
        <v>2</v>
      </c>
      <c r="K6" s="58" t="s">
        <v>1</v>
      </c>
      <c r="L6" s="58" t="s">
        <v>2</v>
      </c>
      <c r="M6" s="57" t="s">
        <v>1</v>
      </c>
      <c r="N6" s="61" t="s">
        <v>2</v>
      </c>
      <c r="O6" s="58" t="s">
        <v>1</v>
      </c>
      <c r="P6" s="58" t="s">
        <v>2</v>
      </c>
      <c r="Q6" s="62" t="s">
        <v>1</v>
      </c>
      <c r="R6" s="63" t="s">
        <v>2</v>
      </c>
      <c r="S6" s="59" t="s">
        <v>1</v>
      </c>
      <c r="T6" s="60" t="s">
        <v>2</v>
      </c>
      <c r="U6" s="64" t="s">
        <v>0</v>
      </c>
    </row>
    <row r="7" spans="1:23" s="10" customFormat="1">
      <c r="A7" s="40" t="s">
        <v>13</v>
      </c>
      <c r="B7" s="14" t="s">
        <v>60</v>
      </c>
      <c r="C7" s="17">
        <v>40518</v>
      </c>
      <c r="D7" s="14" t="s">
        <v>44</v>
      </c>
      <c r="E7" s="37" t="s">
        <v>13</v>
      </c>
      <c r="F7" s="18">
        <v>15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39">
        <f>SUM(F7:T7)</f>
        <v>15</v>
      </c>
    </row>
    <row r="8" spans="1:23" s="80" customFormat="1">
      <c r="A8" s="76" t="s">
        <v>48</v>
      </c>
      <c r="B8" s="71" t="s">
        <v>61</v>
      </c>
      <c r="C8" s="72">
        <v>40246</v>
      </c>
      <c r="D8" s="71" t="s">
        <v>44</v>
      </c>
      <c r="E8" s="77" t="s">
        <v>48</v>
      </c>
      <c r="F8" s="74">
        <v>13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6">
        <f>SUM(F8:T8)</f>
        <v>13</v>
      </c>
      <c r="V8" s="49" t="s">
        <v>68</v>
      </c>
    </row>
    <row r="9" spans="1:23" s="15" customFormat="1">
      <c r="A9" s="14"/>
      <c r="B9" s="14"/>
      <c r="C9" s="18"/>
      <c r="D9" s="14"/>
      <c r="E9" s="41"/>
      <c r="F9" s="18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  <c r="V9" s="2"/>
      <c r="W9" s="2"/>
    </row>
    <row r="10" spans="1:23" s="14" customFormat="1">
      <c r="A10" s="22"/>
      <c r="B10" s="15"/>
      <c r="C10" s="16"/>
      <c r="D10" s="5" t="s">
        <v>41</v>
      </c>
      <c r="E10" s="24">
        <v>2</v>
      </c>
      <c r="F10" s="4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  <c r="V10" s="2"/>
      <c r="W10" s="2"/>
    </row>
    <row r="11" spans="1:23" s="14" customFormat="1">
      <c r="B11" s="15"/>
      <c r="C11" s="17"/>
      <c r="D11" s="5" t="s">
        <v>42</v>
      </c>
      <c r="E11" s="24">
        <v>6</v>
      </c>
      <c r="F11" s="44"/>
      <c r="G11" s="16"/>
      <c r="H11" s="16"/>
      <c r="I11" s="16"/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8"/>
      <c r="V11" s="2"/>
      <c r="W11" s="2"/>
    </row>
    <row r="12" spans="1:23">
      <c r="B12" s="14"/>
      <c r="C12" s="17"/>
      <c r="D12" s="14"/>
    </row>
  </sheetData>
  <sortState ref="B11:D16">
    <sortCondition ref="B11"/>
  </sortState>
  <mergeCells count="33">
    <mergeCell ref="Q5:R5"/>
    <mergeCell ref="S5:T5"/>
    <mergeCell ref="E1:P1"/>
    <mergeCell ref="E5:F5"/>
    <mergeCell ref="G5:H5"/>
    <mergeCell ref="I5:J5"/>
    <mergeCell ref="K5:L5"/>
    <mergeCell ref="M5:N5"/>
    <mergeCell ref="O5:P5"/>
    <mergeCell ref="M2:N2"/>
    <mergeCell ref="O2:P2"/>
    <mergeCell ref="Q2:R2"/>
    <mergeCell ref="S2:T2"/>
    <mergeCell ref="M4:N4"/>
    <mergeCell ref="M3:N3"/>
    <mergeCell ref="O3:P3"/>
    <mergeCell ref="Q3:R3"/>
    <mergeCell ref="S3:T3"/>
    <mergeCell ref="O4:P4"/>
    <mergeCell ref="Q4:R4"/>
    <mergeCell ref="S4:T4"/>
    <mergeCell ref="I4:J4"/>
    <mergeCell ref="K4:L4"/>
    <mergeCell ref="E4:F4"/>
    <mergeCell ref="G4:H4"/>
    <mergeCell ref="I2:J2"/>
    <mergeCell ref="K2:L2"/>
    <mergeCell ref="E3:F3"/>
    <mergeCell ref="G3:H3"/>
    <mergeCell ref="I3:J3"/>
    <mergeCell ref="E2:F2"/>
    <mergeCell ref="G2:H2"/>
    <mergeCell ref="K3:L3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7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31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3" ht="13.8" thickBot="1">
      <c r="E1" s="109" t="s">
        <v>39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42"/>
      <c r="R1" s="42"/>
      <c r="S1" s="42"/>
      <c r="T1" s="42"/>
    </row>
    <row r="2" spans="1:23" ht="25.95" customHeight="1">
      <c r="A2" s="1" t="s">
        <v>3</v>
      </c>
      <c r="D2" s="3" t="s">
        <v>7</v>
      </c>
      <c r="E2" s="101" t="s">
        <v>5</v>
      </c>
      <c r="F2" s="102"/>
      <c r="G2" s="101" t="s">
        <v>28</v>
      </c>
      <c r="H2" s="102"/>
      <c r="I2" s="101" t="s">
        <v>26</v>
      </c>
      <c r="J2" s="102"/>
      <c r="K2" s="87" t="s">
        <v>23</v>
      </c>
      <c r="L2" s="87"/>
      <c r="M2" s="101" t="s">
        <v>20</v>
      </c>
      <c r="N2" s="102"/>
      <c r="O2" s="87" t="s">
        <v>24</v>
      </c>
      <c r="P2" s="87"/>
      <c r="Q2" s="112" t="s">
        <v>21</v>
      </c>
      <c r="R2" s="113"/>
      <c r="S2" s="107" t="s">
        <v>36</v>
      </c>
      <c r="T2" s="108"/>
      <c r="U2" s="43"/>
    </row>
    <row r="3" spans="1:23" ht="12.75" customHeight="1">
      <c r="A3" s="1"/>
      <c r="D3" s="3"/>
      <c r="E3" s="95" t="s">
        <v>11</v>
      </c>
      <c r="F3" s="96"/>
      <c r="G3" s="95" t="s">
        <v>40</v>
      </c>
      <c r="H3" s="96"/>
      <c r="I3" s="95" t="s">
        <v>11</v>
      </c>
      <c r="J3" s="96"/>
      <c r="K3" s="88" t="s">
        <v>11</v>
      </c>
      <c r="L3" s="88"/>
      <c r="M3" s="95" t="s">
        <v>40</v>
      </c>
      <c r="N3" s="96"/>
      <c r="O3" s="95" t="s">
        <v>40</v>
      </c>
      <c r="P3" s="96"/>
      <c r="Q3" s="97"/>
      <c r="R3" s="98"/>
      <c r="S3" s="99"/>
      <c r="T3" s="100"/>
      <c r="U3" s="44"/>
    </row>
    <row r="4" spans="1:23">
      <c r="A4" s="2"/>
      <c r="C4" s="46">
        <v>40410</v>
      </c>
      <c r="E4" s="103" t="s">
        <v>6</v>
      </c>
      <c r="F4" s="104"/>
      <c r="G4" s="103" t="s">
        <v>29</v>
      </c>
      <c r="H4" s="104"/>
      <c r="I4" s="103" t="s">
        <v>10</v>
      </c>
      <c r="J4" s="104"/>
      <c r="K4" s="88" t="s">
        <v>31</v>
      </c>
      <c r="L4" s="88"/>
      <c r="M4" s="103" t="s">
        <v>22</v>
      </c>
      <c r="N4" s="104"/>
      <c r="O4" s="88" t="s">
        <v>12</v>
      </c>
      <c r="P4" s="88"/>
      <c r="Q4" s="97" t="s">
        <v>27</v>
      </c>
      <c r="R4" s="98"/>
      <c r="S4" s="99" t="s">
        <v>37</v>
      </c>
      <c r="T4" s="100"/>
      <c r="U4" s="44"/>
    </row>
    <row r="5" spans="1:23" ht="13.8" thickBot="1">
      <c r="A5" s="2"/>
      <c r="C5" s="46">
        <v>41516</v>
      </c>
      <c r="E5" s="85" t="s">
        <v>25</v>
      </c>
      <c r="F5" s="86"/>
      <c r="G5" s="106" t="s">
        <v>30</v>
      </c>
      <c r="H5" s="105"/>
      <c r="I5" s="85">
        <v>43897</v>
      </c>
      <c r="J5" s="105"/>
      <c r="K5" s="89" t="s">
        <v>32</v>
      </c>
      <c r="L5" s="90"/>
      <c r="M5" s="85" t="s">
        <v>34</v>
      </c>
      <c r="N5" s="86"/>
      <c r="O5" s="89" t="s">
        <v>33</v>
      </c>
      <c r="P5" s="89"/>
      <c r="Q5" s="91" t="s">
        <v>35</v>
      </c>
      <c r="R5" s="92"/>
      <c r="S5" s="93" t="s">
        <v>38</v>
      </c>
      <c r="T5" s="94"/>
      <c r="U5" s="45"/>
    </row>
    <row r="6" spans="1:23" ht="53.4" thickBot="1">
      <c r="B6" s="6" t="s">
        <v>19</v>
      </c>
      <c r="C6" s="9" t="s">
        <v>8</v>
      </c>
      <c r="D6" s="31" t="s">
        <v>9</v>
      </c>
      <c r="E6" s="57" t="s">
        <v>1</v>
      </c>
      <c r="F6" s="61" t="s">
        <v>2</v>
      </c>
      <c r="G6" s="57" t="s">
        <v>1</v>
      </c>
      <c r="H6" s="61" t="s">
        <v>2</v>
      </c>
      <c r="I6" s="57" t="s">
        <v>1</v>
      </c>
      <c r="J6" s="61" t="s">
        <v>2</v>
      </c>
      <c r="K6" s="58" t="s">
        <v>1</v>
      </c>
      <c r="L6" s="58" t="s">
        <v>2</v>
      </c>
      <c r="M6" s="57" t="s">
        <v>1</v>
      </c>
      <c r="N6" s="61" t="s">
        <v>2</v>
      </c>
      <c r="O6" s="58" t="s">
        <v>1</v>
      </c>
      <c r="P6" s="58" t="s">
        <v>2</v>
      </c>
      <c r="Q6" s="62" t="s">
        <v>1</v>
      </c>
      <c r="R6" s="63" t="s">
        <v>2</v>
      </c>
      <c r="S6" s="59" t="s">
        <v>1</v>
      </c>
      <c r="T6" s="60" t="s">
        <v>2</v>
      </c>
      <c r="U6" s="64" t="s">
        <v>0</v>
      </c>
    </row>
    <row r="7" spans="1:23" s="49" customFormat="1">
      <c r="A7" s="5" t="s">
        <v>13</v>
      </c>
      <c r="B7" s="14" t="s">
        <v>88</v>
      </c>
      <c r="C7" s="17">
        <v>40527</v>
      </c>
      <c r="D7" s="14" t="s">
        <v>47</v>
      </c>
      <c r="E7" s="11"/>
      <c r="F7" s="2"/>
      <c r="G7" s="2"/>
      <c r="H7" s="2"/>
      <c r="I7" s="31" t="s">
        <v>13</v>
      </c>
      <c r="J7" s="31">
        <v>15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39">
        <f>SUM(F7:T7)</f>
        <v>15</v>
      </c>
    </row>
    <row r="8" spans="1:23" s="15" customFormat="1">
      <c r="A8" s="75" t="s">
        <v>13</v>
      </c>
      <c r="B8" s="47" t="s">
        <v>64</v>
      </c>
      <c r="C8" s="53">
        <v>40332</v>
      </c>
      <c r="D8" s="47" t="s">
        <v>44</v>
      </c>
      <c r="E8" s="67" t="s">
        <v>13</v>
      </c>
      <c r="F8" s="68">
        <v>15</v>
      </c>
      <c r="G8" s="78"/>
      <c r="H8" s="78"/>
      <c r="I8" s="78"/>
      <c r="J8" s="78"/>
      <c r="K8" s="16"/>
      <c r="L8" s="16"/>
      <c r="M8" s="16"/>
      <c r="N8" s="16"/>
      <c r="O8" s="16"/>
      <c r="P8" s="16"/>
      <c r="Q8" s="16"/>
      <c r="R8" s="16"/>
      <c r="S8" s="16"/>
      <c r="T8" s="16"/>
      <c r="U8" s="66">
        <f>SUM(F8:T8)</f>
        <v>15</v>
      </c>
      <c r="V8" s="49" t="s">
        <v>68</v>
      </c>
      <c r="W8" s="2"/>
    </row>
    <row r="9" spans="1:23" s="15" customFormat="1">
      <c r="A9" s="13" t="s">
        <v>45</v>
      </c>
      <c r="B9" s="14" t="s">
        <v>89</v>
      </c>
      <c r="C9" s="17">
        <v>40704</v>
      </c>
      <c r="D9" s="14" t="s">
        <v>90</v>
      </c>
      <c r="E9" s="37"/>
      <c r="F9" s="18"/>
      <c r="G9" s="16"/>
      <c r="H9" s="16"/>
      <c r="I9" s="16" t="s">
        <v>48</v>
      </c>
      <c r="J9" s="16">
        <v>13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39">
        <f t="shared" ref="U9:U11" si="0">SUM(F9:T9)</f>
        <v>13</v>
      </c>
      <c r="V9" s="2"/>
      <c r="W9" s="2"/>
    </row>
    <row r="10" spans="1:23" s="14" customFormat="1">
      <c r="A10" s="13" t="s">
        <v>77</v>
      </c>
      <c r="B10" s="10" t="s">
        <v>91</v>
      </c>
      <c r="C10" s="52">
        <v>40499</v>
      </c>
      <c r="D10" s="82" t="s">
        <v>85</v>
      </c>
      <c r="E10" s="37"/>
      <c r="F10" s="18"/>
      <c r="G10" s="16"/>
      <c r="H10" s="16"/>
      <c r="I10" s="16" t="s">
        <v>45</v>
      </c>
      <c r="J10" s="16">
        <v>11</v>
      </c>
      <c r="K10" s="16"/>
      <c r="L10" s="16"/>
      <c r="M10" s="15"/>
      <c r="N10" s="15"/>
      <c r="O10" s="15"/>
      <c r="P10" s="15"/>
      <c r="Q10" s="16"/>
      <c r="R10" s="16"/>
      <c r="S10" s="16"/>
      <c r="T10" s="16"/>
      <c r="U10" s="39">
        <f t="shared" si="0"/>
        <v>11</v>
      </c>
      <c r="V10" s="2"/>
      <c r="W10" s="2"/>
    </row>
    <row r="11" spans="1:23" s="14" customFormat="1">
      <c r="A11" s="13" t="s">
        <v>77</v>
      </c>
      <c r="B11" s="14" t="s">
        <v>92</v>
      </c>
      <c r="C11" s="17">
        <v>40415</v>
      </c>
      <c r="D11" s="14" t="s">
        <v>44</v>
      </c>
      <c r="E11" s="37"/>
      <c r="F11" s="18"/>
      <c r="G11" s="16"/>
      <c r="H11" s="16"/>
      <c r="I11" s="16" t="s">
        <v>45</v>
      </c>
      <c r="J11" s="16">
        <v>11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39">
        <f t="shared" si="0"/>
        <v>11</v>
      </c>
      <c r="V11" s="2"/>
      <c r="W11" s="2"/>
    </row>
    <row r="12" spans="1:23">
      <c r="A12" s="15"/>
      <c r="B12" s="15"/>
      <c r="C12" s="16"/>
      <c r="D12" s="15"/>
      <c r="E12" s="24"/>
      <c r="F12" s="44"/>
      <c r="G12" s="16"/>
      <c r="H12" s="16"/>
      <c r="I12" s="16"/>
      <c r="J12" s="16"/>
    </row>
    <row r="13" spans="1:23">
      <c r="A13" s="22"/>
      <c r="B13" s="15"/>
      <c r="C13" s="16"/>
      <c r="D13" s="5" t="s">
        <v>41</v>
      </c>
      <c r="E13" s="24">
        <v>1</v>
      </c>
      <c r="F13" s="44"/>
      <c r="G13" s="16"/>
      <c r="H13" s="16"/>
      <c r="I13" s="16">
        <v>4</v>
      </c>
      <c r="J13" s="16"/>
    </row>
    <row r="14" spans="1:23">
      <c r="A14" s="14"/>
      <c r="B14" s="15"/>
      <c r="C14" s="17"/>
      <c r="D14" s="5" t="s">
        <v>42</v>
      </c>
      <c r="E14" s="21" t="s">
        <v>66</v>
      </c>
      <c r="F14" s="31"/>
      <c r="G14" s="16"/>
      <c r="H14" s="16"/>
      <c r="I14" s="16">
        <v>4</v>
      </c>
      <c r="J14" s="16"/>
    </row>
    <row r="16" spans="1:23">
      <c r="B16" s="14"/>
      <c r="C16" s="17"/>
      <c r="D16" s="14"/>
      <c r="V16" s="15"/>
      <c r="W16" s="15"/>
    </row>
    <row r="17" spans="2:4">
      <c r="B17" s="10"/>
      <c r="C17" s="36"/>
      <c r="D17" s="10"/>
    </row>
  </sheetData>
  <sortState ref="B12:D19">
    <sortCondition ref="B12"/>
  </sortState>
  <mergeCells count="33">
    <mergeCell ref="S5:T5"/>
    <mergeCell ref="O4:P4"/>
    <mergeCell ref="Q4:R4"/>
    <mergeCell ref="E1:P1"/>
    <mergeCell ref="I2:J2"/>
    <mergeCell ref="S4:T4"/>
    <mergeCell ref="S2:T2"/>
    <mergeCell ref="K4:L4"/>
    <mergeCell ref="S3:T3"/>
    <mergeCell ref="K3:L3"/>
    <mergeCell ref="M3:N3"/>
    <mergeCell ref="O3:P3"/>
    <mergeCell ref="Q3:R3"/>
    <mergeCell ref="K5:L5"/>
    <mergeCell ref="K2:L2"/>
    <mergeCell ref="M2:N2"/>
    <mergeCell ref="O2:P2"/>
    <mergeCell ref="Q2:R2"/>
    <mergeCell ref="M5:N5"/>
    <mergeCell ref="O5:P5"/>
    <mergeCell ref="Q5:R5"/>
    <mergeCell ref="M4:N4"/>
    <mergeCell ref="I4:J4"/>
    <mergeCell ref="E5:F5"/>
    <mergeCell ref="G5:H5"/>
    <mergeCell ref="I5:J5"/>
    <mergeCell ref="E4:F4"/>
    <mergeCell ref="G4:H4"/>
    <mergeCell ref="E3:F3"/>
    <mergeCell ref="G3:H3"/>
    <mergeCell ref="I3:J3"/>
    <mergeCell ref="E2:F2"/>
    <mergeCell ref="G2:H2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C23" sqref="C23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3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2" ht="13.8" thickBot="1">
      <c r="C1" s="31"/>
      <c r="E1" s="109" t="s">
        <v>39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42"/>
      <c r="R1" s="42"/>
      <c r="S1" s="42"/>
      <c r="T1" s="42"/>
    </row>
    <row r="2" spans="1:22" ht="25.95" customHeight="1">
      <c r="A2" s="1" t="s">
        <v>3</v>
      </c>
      <c r="D2" s="3" t="s">
        <v>7</v>
      </c>
      <c r="E2" s="101" t="s">
        <v>5</v>
      </c>
      <c r="F2" s="102"/>
      <c r="G2" s="101" t="s">
        <v>28</v>
      </c>
      <c r="H2" s="102"/>
      <c r="I2" s="101" t="s">
        <v>26</v>
      </c>
      <c r="J2" s="102"/>
      <c r="K2" s="87" t="s">
        <v>23</v>
      </c>
      <c r="L2" s="87"/>
      <c r="M2" s="101" t="s">
        <v>20</v>
      </c>
      <c r="N2" s="102"/>
      <c r="O2" s="87" t="s">
        <v>24</v>
      </c>
      <c r="P2" s="87"/>
      <c r="Q2" s="112" t="s">
        <v>21</v>
      </c>
      <c r="R2" s="113"/>
      <c r="S2" s="107" t="s">
        <v>36</v>
      </c>
      <c r="T2" s="108"/>
      <c r="U2" s="43"/>
    </row>
    <row r="3" spans="1:22" ht="12.75" customHeight="1">
      <c r="A3" s="1"/>
      <c r="D3" s="3"/>
      <c r="E3" s="95" t="s">
        <v>11</v>
      </c>
      <c r="F3" s="96"/>
      <c r="G3" s="95" t="s">
        <v>40</v>
      </c>
      <c r="H3" s="96"/>
      <c r="I3" s="95" t="s">
        <v>11</v>
      </c>
      <c r="J3" s="96"/>
      <c r="K3" s="88" t="s">
        <v>11</v>
      </c>
      <c r="L3" s="88"/>
      <c r="M3" s="95" t="s">
        <v>40</v>
      </c>
      <c r="N3" s="96"/>
      <c r="O3" s="95" t="s">
        <v>40</v>
      </c>
      <c r="P3" s="96"/>
      <c r="Q3" s="97"/>
      <c r="R3" s="98"/>
      <c r="S3" s="99"/>
      <c r="T3" s="100"/>
      <c r="U3" s="44"/>
    </row>
    <row r="4" spans="1:22">
      <c r="A4" s="2"/>
      <c r="C4" s="46">
        <v>40410</v>
      </c>
      <c r="E4" s="103" t="s">
        <v>6</v>
      </c>
      <c r="F4" s="104"/>
      <c r="G4" s="103" t="s">
        <v>29</v>
      </c>
      <c r="H4" s="104"/>
      <c r="I4" s="103" t="s">
        <v>10</v>
      </c>
      <c r="J4" s="104"/>
      <c r="K4" s="88" t="s">
        <v>31</v>
      </c>
      <c r="L4" s="88"/>
      <c r="M4" s="103" t="s">
        <v>22</v>
      </c>
      <c r="N4" s="104"/>
      <c r="O4" s="88" t="s">
        <v>12</v>
      </c>
      <c r="P4" s="88"/>
      <c r="Q4" s="97" t="s">
        <v>27</v>
      </c>
      <c r="R4" s="98"/>
      <c r="S4" s="99" t="s">
        <v>37</v>
      </c>
      <c r="T4" s="100"/>
      <c r="U4" s="44"/>
    </row>
    <row r="5" spans="1:22" ht="13.8" thickBot="1">
      <c r="A5" s="2"/>
      <c r="C5" s="46">
        <v>41516</v>
      </c>
      <c r="E5" s="85" t="s">
        <v>25</v>
      </c>
      <c r="F5" s="86"/>
      <c r="G5" s="106" t="s">
        <v>30</v>
      </c>
      <c r="H5" s="105"/>
      <c r="I5" s="85">
        <v>43897</v>
      </c>
      <c r="J5" s="105"/>
      <c r="K5" s="89" t="s">
        <v>32</v>
      </c>
      <c r="L5" s="90"/>
      <c r="M5" s="85" t="s">
        <v>34</v>
      </c>
      <c r="N5" s="86"/>
      <c r="O5" s="89" t="s">
        <v>33</v>
      </c>
      <c r="P5" s="89"/>
      <c r="Q5" s="91" t="s">
        <v>35</v>
      </c>
      <c r="R5" s="92"/>
      <c r="S5" s="93" t="s">
        <v>38</v>
      </c>
      <c r="T5" s="94"/>
      <c r="U5" s="45"/>
    </row>
    <row r="6" spans="1:22" ht="53.4" thickBot="1">
      <c r="B6" s="8" t="s">
        <v>18</v>
      </c>
      <c r="C6" s="23" t="s">
        <v>8</v>
      </c>
      <c r="D6" s="23" t="s">
        <v>9</v>
      </c>
      <c r="E6" s="57" t="s">
        <v>1</v>
      </c>
      <c r="F6" s="61" t="s">
        <v>2</v>
      </c>
      <c r="G6" s="57" t="s">
        <v>1</v>
      </c>
      <c r="H6" s="61" t="s">
        <v>2</v>
      </c>
      <c r="I6" s="57" t="s">
        <v>1</v>
      </c>
      <c r="J6" s="61" t="s">
        <v>2</v>
      </c>
      <c r="K6" s="58" t="s">
        <v>1</v>
      </c>
      <c r="L6" s="58" t="s">
        <v>2</v>
      </c>
      <c r="M6" s="57" t="s">
        <v>1</v>
      </c>
      <c r="N6" s="61" t="s">
        <v>2</v>
      </c>
      <c r="O6" s="58" t="s">
        <v>1</v>
      </c>
      <c r="P6" s="58" t="s">
        <v>2</v>
      </c>
      <c r="Q6" s="62" t="s">
        <v>1</v>
      </c>
      <c r="R6" s="63" t="s">
        <v>2</v>
      </c>
      <c r="S6" s="59" t="s">
        <v>1</v>
      </c>
      <c r="T6" s="60" t="s">
        <v>2</v>
      </c>
      <c r="U6" s="64" t="s">
        <v>0</v>
      </c>
    </row>
    <row r="7" spans="1:22" s="47" customFormat="1">
      <c r="A7" s="66" t="s">
        <v>13</v>
      </c>
      <c r="B7" s="54" t="s">
        <v>64</v>
      </c>
      <c r="C7" s="53">
        <v>40332</v>
      </c>
      <c r="D7" s="49" t="s">
        <v>44</v>
      </c>
      <c r="E7" s="67" t="s">
        <v>13</v>
      </c>
      <c r="F7" s="68">
        <v>15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66">
        <f>SUM(F7:T7)</f>
        <v>15</v>
      </c>
      <c r="V7" s="47" t="s">
        <v>68</v>
      </c>
    </row>
    <row r="8" spans="1:22">
      <c r="A8" s="40" t="s">
        <v>13</v>
      </c>
      <c r="B8" s="10" t="s">
        <v>65</v>
      </c>
      <c r="C8" s="17">
        <v>40661</v>
      </c>
      <c r="D8" s="35" t="s">
        <v>55</v>
      </c>
      <c r="E8" s="41" t="s">
        <v>49</v>
      </c>
      <c r="F8" s="18"/>
      <c r="G8" s="16"/>
      <c r="H8" s="16"/>
      <c r="I8" s="16" t="s">
        <v>13</v>
      </c>
      <c r="J8" s="16">
        <v>15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39">
        <f>SUM(F8:T8)</f>
        <v>15</v>
      </c>
    </row>
    <row r="9" spans="1:22">
      <c r="A9" s="40" t="s">
        <v>45</v>
      </c>
      <c r="B9" s="83" t="s">
        <v>93</v>
      </c>
      <c r="C9" s="84">
        <v>40453</v>
      </c>
      <c r="D9" s="82" t="s">
        <v>85</v>
      </c>
      <c r="E9" s="41"/>
      <c r="F9" s="18"/>
      <c r="G9" s="16"/>
      <c r="H9" s="16"/>
      <c r="I9" s="16" t="s">
        <v>48</v>
      </c>
      <c r="J9" s="16">
        <v>13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39">
        <f t="shared" ref="U9:U11" si="0">SUM(F9:T9)</f>
        <v>13</v>
      </c>
    </row>
    <row r="10" spans="1:22">
      <c r="A10" s="40" t="s">
        <v>77</v>
      </c>
      <c r="B10" s="10" t="s">
        <v>94</v>
      </c>
      <c r="C10" s="17">
        <v>40546</v>
      </c>
      <c r="D10" s="35" t="s">
        <v>53</v>
      </c>
      <c r="E10" s="41"/>
      <c r="F10" s="18"/>
      <c r="G10" s="16"/>
      <c r="H10" s="16"/>
      <c r="I10" s="16" t="s">
        <v>45</v>
      </c>
      <c r="J10" s="16">
        <v>11</v>
      </c>
      <c r="K10" s="16"/>
      <c r="L10" s="16"/>
      <c r="M10" s="15"/>
      <c r="N10" s="15"/>
      <c r="O10" s="15"/>
      <c r="P10" s="15"/>
      <c r="Q10" s="16"/>
      <c r="R10" s="16"/>
      <c r="S10" s="16"/>
      <c r="T10" s="16"/>
      <c r="U10" s="39">
        <f t="shared" si="0"/>
        <v>11</v>
      </c>
    </row>
    <row r="11" spans="1:22">
      <c r="A11" s="40" t="s">
        <v>77</v>
      </c>
      <c r="B11" s="10" t="s">
        <v>95</v>
      </c>
      <c r="C11" s="17">
        <v>40872</v>
      </c>
      <c r="D11" s="82" t="s">
        <v>90</v>
      </c>
      <c r="E11" s="41"/>
      <c r="F11" s="18"/>
      <c r="G11" s="16"/>
      <c r="H11" s="16"/>
      <c r="I11" s="16" t="s">
        <v>45</v>
      </c>
      <c r="J11" s="16">
        <v>11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39">
        <f t="shared" si="0"/>
        <v>11</v>
      </c>
    </row>
    <row r="12" spans="1:22">
      <c r="B12" s="12"/>
      <c r="C12" s="20"/>
      <c r="D12" s="14"/>
      <c r="E12" s="24"/>
      <c r="F12" s="44"/>
      <c r="G12" s="16"/>
      <c r="H12" s="16"/>
      <c r="I12" s="16"/>
      <c r="J12" s="16"/>
    </row>
    <row r="13" spans="1:22">
      <c r="B13" s="31"/>
      <c r="C13" s="31"/>
      <c r="D13" s="5" t="s">
        <v>41</v>
      </c>
      <c r="E13" s="24">
        <v>2</v>
      </c>
      <c r="F13" s="44"/>
      <c r="G13" s="16"/>
      <c r="H13" s="16"/>
      <c r="I13" s="16">
        <v>4</v>
      </c>
      <c r="J13" s="16"/>
    </row>
    <row r="14" spans="1:22">
      <c r="B14" s="7"/>
      <c r="C14" s="31"/>
      <c r="D14" s="5" t="s">
        <v>42</v>
      </c>
      <c r="E14" s="21" t="s">
        <v>67</v>
      </c>
      <c r="F14" s="31"/>
      <c r="G14" s="16"/>
      <c r="H14" s="16"/>
      <c r="I14" s="16">
        <v>4</v>
      </c>
      <c r="J14" s="16"/>
    </row>
    <row r="15" spans="1:22">
      <c r="B15" s="54"/>
      <c r="C15" s="53"/>
      <c r="D15" s="49"/>
    </row>
    <row r="16" spans="1:22">
      <c r="B16" s="14"/>
      <c r="C16" s="17"/>
      <c r="D16" s="35"/>
    </row>
    <row r="17" spans="3:3">
      <c r="C17" s="31"/>
    </row>
  </sheetData>
  <sortState ref="B12:D22">
    <sortCondition ref="B12"/>
  </sortState>
  <mergeCells count="33">
    <mergeCell ref="M5:N5"/>
    <mergeCell ref="O5:P5"/>
    <mergeCell ref="K4:L4"/>
    <mergeCell ref="M4:N4"/>
    <mergeCell ref="E1:P1"/>
    <mergeCell ref="I2:J2"/>
    <mergeCell ref="E2:F2"/>
    <mergeCell ref="E3:F3"/>
    <mergeCell ref="E4:F4"/>
    <mergeCell ref="G2:H2"/>
    <mergeCell ref="G3:H3"/>
    <mergeCell ref="G4:H4"/>
    <mergeCell ref="Q2:R2"/>
    <mergeCell ref="S2:T2"/>
    <mergeCell ref="K2:L2"/>
    <mergeCell ref="M2:N2"/>
    <mergeCell ref="O2:P2"/>
    <mergeCell ref="S3:T3"/>
    <mergeCell ref="I3:J3"/>
    <mergeCell ref="I4:J4"/>
    <mergeCell ref="I5:J5"/>
    <mergeCell ref="E5:F5"/>
    <mergeCell ref="G5:H5"/>
    <mergeCell ref="O4:P4"/>
    <mergeCell ref="K3:L3"/>
    <mergeCell ref="M3:N3"/>
    <mergeCell ref="O3:P3"/>
    <mergeCell ref="Q3:R3"/>
    <mergeCell ref="Q5:R5"/>
    <mergeCell ref="S5:T5"/>
    <mergeCell ref="Q4:R4"/>
    <mergeCell ref="S4:T4"/>
    <mergeCell ref="K5:L5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2" ht="13.8" thickBot="1">
      <c r="E1" s="109" t="s">
        <v>39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42"/>
      <c r="R1" s="42"/>
      <c r="S1" s="42"/>
      <c r="T1" s="42"/>
    </row>
    <row r="2" spans="1:22" ht="26.25" customHeight="1">
      <c r="A2" s="1" t="s">
        <v>4</v>
      </c>
      <c r="C2" s="31"/>
      <c r="D2" s="3" t="s">
        <v>7</v>
      </c>
      <c r="E2" s="101" t="s">
        <v>5</v>
      </c>
      <c r="F2" s="102"/>
      <c r="G2" s="101" t="s">
        <v>28</v>
      </c>
      <c r="H2" s="102"/>
      <c r="I2" s="101" t="s">
        <v>26</v>
      </c>
      <c r="J2" s="102"/>
      <c r="K2" s="87" t="s">
        <v>23</v>
      </c>
      <c r="L2" s="87"/>
      <c r="M2" s="101" t="s">
        <v>20</v>
      </c>
      <c r="N2" s="102"/>
      <c r="O2" s="87" t="s">
        <v>24</v>
      </c>
      <c r="P2" s="87"/>
      <c r="Q2" s="112" t="s">
        <v>21</v>
      </c>
      <c r="R2" s="113"/>
      <c r="S2" s="107" t="s">
        <v>36</v>
      </c>
      <c r="T2" s="108"/>
      <c r="U2" s="43"/>
    </row>
    <row r="3" spans="1:22" ht="12.75" customHeight="1">
      <c r="A3" s="1"/>
      <c r="C3" s="31"/>
      <c r="D3" s="3"/>
      <c r="E3" s="95" t="s">
        <v>11</v>
      </c>
      <c r="F3" s="96"/>
      <c r="G3" s="95" t="s">
        <v>40</v>
      </c>
      <c r="H3" s="96"/>
      <c r="I3" s="95" t="s">
        <v>11</v>
      </c>
      <c r="J3" s="96"/>
      <c r="K3" s="88" t="s">
        <v>11</v>
      </c>
      <c r="L3" s="88"/>
      <c r="M3" s="95" t="s">
        <v>40</v>
      </c>
      <c r="N3" s="96"/>
      <c r="O3" s="95" t="s">
        <v>40</v>
      </c>
      <c r="P3" s="96"/>
      <c r="Q3" s="97"/>
      <c r="R3" s="98"/>
      <c r="S3" s="99"/>
      <c r="T3" s="100"/>
      <c r="U3" s="44"/>
    </row>
    <row r="4" spans="1:22">
      <c r="A4" s="2"/>
      <c r="C4" s="46">
        <v>40410</v>
      </c>
      <c r="E4" s="103" t="s">
        <v>6</v>
      </c>
      <c r="F4" s="104"/>
      <c r="G4" s="103" t="s">
        <v>29</v>
      </c>
      <c r="H4" s="104"/>
      <c r="I4" s="103" t="s">
        <v>10</v>
      </c>
      <c r="J4" s="104"/>
      <c r="K4" s="88" t="s">
        <v>31</v>
      </c>
      <c r="L4" s="88"/>
      <c r="M4" s="103" t="s">
        <v>22</v>
      </c>
      <c r="N4" s="104"/>
      <c r="O4" s="88" t="s">
        <v>12</v>
      </c>
      <c r="P4" s="88"/>
      <c r="Q4" s="97" t="s">
        <v>27</v>
      </c>
      <c r="R4" s="98"/>
      <c r="S4" s="99" t="s">
        <v>37</v>
      </c>
      <c r="T4" s="100"/>
      <c r="U4" s="44"/>
    </row>
    <row r="5" spans="1:22" ht="13.8" thickBot="1">
      <c r="A5" s="2"/>
      <c r="C5" s="46">
        <v>41516</v>
      </c>
      <c r="E5" s="85" t="s">
        <v>25</v>
      </c>
      <c r="F5" s="86"/>
      <c r="G5" s="106" t="s">
        <v>30</v>
      </c>
      <c r="H5" s="105"/>
      <c r="I5" s="85">
        <v>43897</v>
      </c>
      <c r="J5" s="105"/>
      <c r="K5" s="89" t="s">
        <v>32</v>
      </c>
      <c r="L5" s="90"/>
      <c r="M5" s="85" t="s">
        <v>34</v>
      </c>
      <c r="N5" s="86"/>
      <c r="O5" s="89" t="s">
        <v>33</v>
      </c>
      <c r="P5" s="89"/>
      <c r="Q5" s="91" t="s">
        <v>35</v>
      </c>
      <c r="R5" s="92"/>
      <c r="S5" s="93" t="s">
        <v>38</v>
      </c>
      <c r="T5" s="94"/>
      <c r="U5" s="45"/>
    </row>
    <row r="6" spans="1:22" ht="53.4" thickBot="1">
      <c r="B6" s="6" t="s">
        <v>15</v>
      </c>
      <c r="C6" s="9" t="s">
        <v>8</v>
      </c>
      <c r="D6" s="4" t="s">
        <v>9</v>
      </c>
      <c r="E6" s="57" t="s">
        <v>1</v>
      </c>
      <c r="F6" s="61" t="s">
        <v>2</v>
      </c>
      <c r="G6" s="57" t="s">
        <v>1</v>
      </c>
      <c r="H6" s="61" t="s">
        <v>2</v>
      </c>
      <c r="I6" s="57" t="s">
        <v>1</v>
      </c>
      <c r="J6" s="61" t="s">
        <v>2</v>
      </c>
      <c r="K6" s="58" t="s">
        <v>1</v>
      </c>
      <c r="L6" s="58" t="s">
        <v>2</v>
      </c>
      <c r="M6" s="57" t="s">
        <v>1</v>
      </c>
      <c r="N6" s="61" t="s">
        <v>2</v>
      </c>
      <c r="O6" s="58" t="s">
        <v>1</v>
      </c>
      <c r="P6" s="58" t="s">
        <v>2</v>
      </c>
      <c r="Q6" s="62" t="s">
        <v>1</v>
      </c>
      <c r="R6" s="63" t="s">
        <v>2</v>
      </c>
      <c r="S6" s="59" t="s">
        <v>1</v>
      </c>
      <c r="T6" s="60" t="s">
        <v>2</v>
      </c>
      <c r="U6" s="64" t="s">
        <v>0</v>
      </c>
    </row>
    <row r="7" spans="1:22" s="47" customFormat="1">
      <c r="A7" s="75" t="s">
        <v>13</v>
      </c>
      <c r="B7" s="47" t="s">
        <v>70</v>
      </c>
      <c r="C7" s="48">
        <v>40362</v>
      </c>
      <c r="D7" s="47" t="s">
        <v>51</v>
      </c>
      <c r="E7" s="67"/>
      <c r="F7" s="68"/>
      <c r="G7" s="78" t="s">
        <v>48</v>
      </c>
      <c r="H7" s="78">
        <v>22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66">
        <f>SUM(F7:T7)</f>
        <v>22</v>
      </c>
      <c r="V7" s="47" t="s">
        <v>68</v>
      </c>
    </row>
    <row r="8" spans="1:22" s="15" customFormat="1">
      <c r="A8" s="13" t="s">
        <v>48</v>
      </c>
      <c r="B8" s="15" t="s">
        <v>73</v>
      </c>
      <c r="C8" s="17">
        <v>40685</v>
      </c>
      <c r="D8" s="14" t="s">
        <v>55</v>
      </c>
      <c r="E8" s="37"/>
      <c r="F8" s="18"/>
      <c r="G8" s="16"/>
      <c r="H8" s="16"/>
      <c r="I8" s="16" t="s">
        <v>13</v>
      </c>
      <c r="J8" s="16">
        <v>15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39">
        <f>SUM(F8:T8)</f>
        <v>15</v>
      </c>
    </row>
    <row r="9" spans="1:22">
      <c r="A9" s="13" t="s">
        <v>45</v>
      </c>
      <c r="B9" s="14" t="s">
        <v>46</v>
      </c>
      <c r="C9" s="17">
        <v>40689</v>
      </c>
      <c r="D9" s="14" t="s">
        <v>47</v>
      </c>
      <c r="E9" s="37" t="s">
        <v>48</v>
      </c>
      <c r="F9" s="18">
        <v>13</v>
      </c>
      <c r="G9" s="16"/>
      <c r="H9" s="16"/>
      <c r="I9" s="16"/>
      <c r="J9" s="16"/>
      <c r="K9" s="15"/>
      <c r="L9" s="15"/>
      <c r="M9" s="15"/>
      <c r="N9" s="15"/>
      <c r="O9" s="15"/>
      <c r="P9" s="15"/>
      <c r="Q9" s="15"/>
      <c r="R9" s="15"/>
      <c r="S9" s="15"/>
      <c r="T9" s="15"/>
      <c r="U9" s="39">
        <f t="shared" ref="U9:U10" si="0">SUM(F9:T9)</f>
        <v>13</v>
      </c>
    </row>
    <row r="10" spans="1:22">
      <c r="A10" s="13" t="s">
        <v>45</v>
      </c>
      <c r="B10" s="14" t="s">
        <v>74</v>
      </c>
      <c r="C10" s="17">
        <v>41402</v>
      </c>
      <c r="D10" s="14" t="s">
        <v>75</v>
      </c>
      <c r="E10" s="37"/>
      <c r="F10" s="18"/>
      <c r="G10" s="16"/>
      <c r="H10" s="16"/>
      <c r="I10" s="16" t="s">
        <v>48</v>
      </c>
      <c r="J10" s="16">
        <v>13</v>
      </c>
      <c r="U10" s="39">
        <f t="shared" si="0"/>
        <v>13</v>
      </c>
    </row>
    <row r="11" spans="1:22">
      <c r="A11" s="39"/>
      <c r="B11" s="14"/>
      <c r="C11" s="14"/>
      <c r="D11" s="14"/>
      <c r="E11" s="41"/>
      <c r="F11" s="18"/>
      <c r="G11" s="16"/>
      <c r="H11" s="16"/>
      <c r="I11" s="16"/>
      <c r="J11" s="16"/>
    </row>
    <row r="12" spans="1:22">
      <c r="D12" s="5" t="s">
        <v>41</v>
      </c>
      <c r="E12" s="24">
        <v>1</v>
      </c>
      <c r="F12" s="44"/>
      <c r="G12" s="16">
        <v>1</v>
      </c>
      <c r="H12" s="16"/>
      <c r="I12" s="16">
        <v>2</v>
      </c>
      <c r="J12" s="16"/>
    </row>
    <row r="13" spans="1:22">
      <c r="D13" s="5" t="s">
        <v>42</v>
      </c>
      <c r="E13" s="24">
        <v>7</v>
      </c>
      <c r="F13" s="44"/>
      <c r="G13" s="16">
        <v>8</v>
      </c>
      <c r="H13" s="16"/>
      <c r="I13" s="16">
        <v>2</v>
      </c>
      <c r="J13" s="16"/>
    </row>
  </sheetData>
  <sortState ref="B13:D17">
    <sortCondition ref="B13"/>
  </sortState>
  <mergeCells count="33">
    <mergeCell ref="O4:P4"/>
    <mergeCell ref="Q4:R4"/>
    <mergeCell ref="S4:T4"/>
    <mergeCell ref="E5:F5"/>
    <mergeCell ref="G5:H5"/>
    <mergeCell ref="I5:J5"/>
    <mergeCell ref="K5:L5"/>
    <mergeCell ref="M5:N5"/>
    <mergeCell ref="O5:P5"/>
    <mergeCell ref="Q5:R5"/>
    <mergeCell ref="S5:T5"/>
    <mergeCell ref="E4:F4"/>
    <mergeCell ref="G4:H4"/>
    <mergeCell ref="I4:J4"/>
    <mergeCell ref="K4:L4"/>
    <mergeCell ref="M4:N4"/>
    <mergeCell ref="Q2:R2"/>
    <mergeCell ref="S2:T2"/>
    <mergeCell ref="E3:F3"/>
    <mergeCell ref="G3:H3"/>
    <mergeCell ref="I3:J3"/>
    <mergeCell ref="K3:L3"/>
    <mergeCell ref="M3:N3"/>
    <mergeCell ref="O3:P3"/>
    <mergeCell ref="Q3:R3"/>
    <mergeCell ref="S3:T3"/>
    <mergeCell ref="E1:P1"/>
    <mergeCell ref="E2:F2"/>
    <mergeCell ref="G2:H2"/>
    <mergeCell ref="I2:J2"/>
    <mergeCell ref="K2:L2"/>
    <mergeCell ref="M2:N2"/>
    <mergeCell ref="O2:P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1" ht="13.8" thickBot="1">
      <c r="E1" s="109" t="s">
        <v>39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42"/>
      <c r="R1" s="42"/>
      <c r="S1" s="42"/>
      <c r="T1" s="42"/>
    </row>
    <row r="2" spans="1:21" ht="26.25" customHeight="1">
      <c r="A2" s="1" t="s">
        <v>4</v>
      </c>
      <c r="C2" s="31"/>
      <c r="D2" s="3" t="s">
        <v>7</v>
      </c>
      <c r="E2" s="101" t="s">
        <v>5</v>
      </c>
      <c r="F2" s="102"/>
      <c r="G2" s="101" t="s">
        <v>28</v>
      </c>
      <c r="H2" s="102"/>
      <c r="I2" s="101" t="s">
        <v>26</v>
      </c>
      <c r="J2" s="102"/>
      <c r="K2" s="87" t="s">
        <v>23</v>
      </c>
      <c r="L2" s="87"/>
      <c r="M2" s="101" t="s">
        <v>20</v>
      </c>
      <c r="N2" s="102"/>
      <c r="O2" s="87" t="s">
        <v>24</v>
      </c>
      <c r="P2" s="87"/>
      <c r="Q2" s="112" t="s">
        <v>21</v>
      </c>
      <c r="R2" s="113"/>
      <c r="S2" s="107" t="s">
        <v>36</v>
      </c>
      <c r="T2" s="108"/>
      <c r="U2" s="43"/>
    </row>
    <row r="3" spans="1:21" ht="12.75" customHeight="1">
      <c r="A3" s="1"/>
      <c r="C3" s="31"/>
      <c r="D3" s="3"/>
      <c r="E3" s="95" t="s">
        <v>11</v>
      </c>
      <c r="F3" s="96"/>
      <c r="G3" s="95" t="s">
        <v>40</v>
      </c>
      <c r="H3" s="96"/>
      <c r="I3" s="95" t="s">
        <v>11</v>
      </c>
      <c r="J3" s="96"/>
      <c r="K3" s="88" t="s">
        <v>11</v>
      </c>
      <c r="L3" s="88"/>
      <c r="M3" s="95" t="s">
        <v>40</v>
      </c>
      <c r="N3" s="96"/>
      <c r="O3" s="95" t="s">
        <v>40</v>
      </c>
      <c r="P3" s="96"/>
      <c r="Q3" s="97"/>
      <c r="R3" s="98"/>
      <c r="S3" s="99"/>
      <c r="T3" s="100"/>
      <c r="U3" s="44"/>
    </row>
    <row r="4" spans="1:21">
      <c r="A4" s="2"/>
      <c r="C4" s="46">
        <v>40410</v>
      </c>
      <c r="E4" s="103" t="s">
        <v>6</v>
      </c>
      <c r="F4" s="104"/>
      <c r="G4" s="103" t="s">
        <v>29</v>
      </c>
      <c r="H4" s="104"/>
      <c r="I4" s="103" t="s">
        <v>10</v>
      </c>
      <c r="J4" s="104"/>
      <c r="K4" s="88" t="s">
        <v>31</v>
      </c>
      <c r="L4" s="88"/>
      <c r="M4" s="103" t="s">
        <v>22</v>
      </c>
      <c r="N4" s="104"/>
      <c r="O4" s="88" t="s">
        <v>12</v>
      </c>
      <c r="P4" s="88"/>
      <c r="Q4" s="97" t="s">
        <v>27</v>
      </c>
      <c r="R4" s="98"/>
      <c r="S4" s="99" t="s">
        <v>37</v>
      </c>
      <c r="T4" s="100"/>
      <c r="U4" s="44"/>
    </row>
    <row r="5" spans="1:21" ht="13.8" thickBot="1">
      <c r="A5" s="2"/>
      <c r="C5" s="46">
        <v>41516</v>
      </c>
      <c r="E5" s="85" t="s">
        <v>25</v>
      </c>
      <c r="F5" s="86"/>
      <c r="G5" s="106" t="s">
        <v>30</v>
      </c>
      <c r="H5" s="105"/>
      <c r="I5" s="85">
        <v>43897</v>
      </c>
      <c r="J5" s="105"/>
      <c r="K5" s="89" t="s">
        <v>32</v>
      </c>
      <c r="L5" s="90"/>
      <c r="M5" s="85" t="s">
        <v>34</v>
      </c>
      <c r="N5" s="86"/>
      <c r="O5" s="89" t="s">
        <v>33</v>
      </c>
      <c r="P5" s="89"/>
      <c r="Q5" s="91" t="s">
        <v>35</v>
      </c>
      <c r="R5" s="92"/>
      <c r="S5" s="93" t="s">
        <v>38</v>
      </c>
      <c r="T5" s="94"/>
      <c r="U5" s="45"/>
    </row>
    <row r="6" spans="1:21" ht="53.4" thickBot="1">
      <c r="B6" s="6" t="s">
        <v>16</v>
      </c>
      <c r="C6" s="9" t="s">
        <v>8</v>
      </c>
      <c r="D6" s="4" t="s">
        <v>9</v>
      </c>
      <c r="E6" s="57" t="s">
        <v>1</v>
      </c>
      <c r="F6" s="61" t="s">
        <v>2</v>
      </c>
      <c r="G6" s="57" t="s">
        <v>1</v>
      </c>
      <c r="H6" s="61" t="s">
        <v>2</v>
      </c>
      <c r="I6" s="57" t="s">
        <v>1</v>
      </c>
      <c r="J6" s="61" t="s">
        <v>2</v>
      </c>
      <c r="K6" s="58" t="s">
        <v>1</v>
      </c>
      <c r="L6" s="58" t="s">
        <v>2</v>
      </c>
      <c r="M6" s="57" t="s">
        <v>1</v>
      </c>
      <c r="N6" s="61" t="s">
        <v>2</v>
      </c>
      <c r="O6" s="58" t="s">
        <v>1</v>
      </c>
      <c r="P6" s="58" t="s">
        <v>2</v>
      </c>
      <c r="Q6" s="62" t="s">
        <v>1</v>
      </c>
      <c r="R6" s="63" t="s">
        <v>2</v>
      </c>
      <c r="S6" s="59" t="s">
        <v>1</v>
      </c>
      <c r="T6" s="60" t="s">
        <v>2</v>
      </c>
      <c r="U6" s="64" t="s">
        <v>0</v>
      </c>
    </row>
    <row r="7" spans="1:21" s="14" customFormat="1">
      <c r="A7" s="39" t="s">
        <v>13</v>
      </c>
      <c r="B7" s="14" t="s">
        <v>46</v>
      </c>
      <c r="C7" s="17">
        <v>40689</v>
      </c>
      <c r="D7" s="14" t="s">
        <v>47</v>
      </c>
      <c r="E7" s="37" t="s">
        <v>49</v>
      </c>
      <c r="F7" s="18"/>
      <c r="G7" s="16"/>
      <c r="H7" s="16"/>
      <c r="I7" s="16" t="s">
        <v>13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39">
        <f>SUM(F7:T7)</f>
        <v>15</v>
      </c>
    </row>
    <row r="8" spans="1:21" s="15" customFormat="1">
      <c r="A8" s="5" t="s">
        <v>48</v>
      </c>
      <c r="B8" s="14" t="s">
        <v>76</v>
      </c>
      <c r="C8" s="17">
        <v>40575</v>
      </c>
      <c r="D8" s="14" t="s">
        <v>47</v>
      </c>
      <c r="E8" s="11"/>
      <c r="F8" s="2"/>
      <c r="G8" s="2"/>
      <c r="H8" s="2"/>
      <c r="I8" s="31" t="s">
        <v>48</v>
      </c>
      <c r="J8" s="31">
        <v>13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39">
        <f>SUM(F8:T8)</f>
        <v>13</v>
      </c>
    </row>
    <row r="9" spans="1:21" s="15" customFormat="1">
      <c r="A9" s="13"/>
      <c r="B9" s="25"/>
      <c r="C9" s="44"/>
      <c r="D9" s="10"/>
      <c r="E9" s="41"/>
      <c r="F9" s="18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</row>
    <row r="10" spans="1:21" s="15" customFormat="1">
      <c r="A10" s="13"/>
      <c r="D10" s="5" t="s">
        <v>41</v>
      </c>
      <c r="E10" s="24">
        <v>1</v>
      </c>
      <c r="F10" s="44"/>
      <c r="G10" s="16"/>
      <c r="H10" s="16"/>
      <c r="I10" s="16">
        <v>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</row>
    <row r="11" spans="1:21" s="15" customFormat="1">
      <c r="A11" s="22"/>
      <c r="D11" s="5" t="s">
        <v>42</v>
      </c>
      <c r="E11" s="24">
        <v>8</v>
      </c>
      <c r="F11" s="44"/>
      <c r="G11" s="16"/>
      <c r="H11" s="16"/>
      <c r="I11" s="16">
        <v>2</v>
      </c>
      <c r="J11" s="16"/>
      <c r="K11" s="16"/>
      <c r="L11" s="16"/>
      <c r="Q11" s="16"/>
      <c r="R11" s="16"/>
      <c r="S11" s="16"/>
      <c r="T11" s="16"/>
      <c r="U11" s="18"/>
    </row>
    <row r="12" spans="1:21">
      <c r="B12" s="14"/>
      <c r="C12" s="17"/>
      <c r="D12" s="14"/>
    </row>
  </sheetData>
  <sortState ref="B12:D13">
    <sortCondition ref="B11"/>
  </sortState>
  <mergeCells count="33">
    <mergeCell ref="E1:P1"/>
    <mergeCell ref="I2:J2"/>
    <mergeCell ref="K2:L2"/>
    <mergeCell ref="M2:N2"/>
    <mergeCell ref="Q3:R3"/>
    <mergeCell ref="I3:J3"/>
    <mergeCell ref="K3:L3"/>
    <mergeCell ref="M3:N3"/>
    <mergeCell ref="S3:T3"/>
    <mergeCell ref="O3:P3"/>
    <mergeCell ref="S2:T2"/>
    <mergeCell ref="O2:P2"/>
    <mergeCell ref="Q2:R2"/>
    <mergeCell ref="S5:T5"/>
    <mergeCell ref="K4:L4"/>
    <mergeCell ref="M4:N4"/>
    <mergeCell ref="I5:J5"/>
    <mergeCell ref="K5:L5"/>
    <mergeCell ref="Q4:R4"/>
    <mergeCell ref="S4:T4"/>
    <mergeCell ref="M5:N5"/>
    <mergeCell ref="O4:P4"/>
    <mergeCell ref="O5:P5"/>
    <mergeCell ref="Q5:R5"/>
    <mergeCell ref="I4:J4"/>
    <mergeCell ref="E5:F5"/>
    <mergeCell ref="E3:F3"/>
    <mergeCell ref="E4:F4"/>
    <mergeCell ref="E2:F2"/>
    <mergeCell ref="G2:H2"/>
    <mergeCell ref="G5:H5"/>
    <mergeCell ref="G3:H3"/>
    <mergeCell ref="G4:H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D29" sqref="D29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1" ht="13.8" thickBot="1">
      <c r="E1" s="109" t="s">
        <v>39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42"/>
      <c r="R1" s="42"/>
      <c r="S1" s="42"/>
      <c r="T1" s="42"/>
    </row>
    <row r="2" spans="1:21" ht="26.25" customHeight="1">
      <c r="A2" s="1" t="s">
        <v>4</v>
      </c>
      <c r="C2" s="31"/>
      <c r="D2" s="3" t="s">
        <v>7</v>
      </c>
      <c r="E2" s="101" t="s">
        <v>5</v>
      </c>
      <c r="F2" s="102"/>
      <c r="G2" s="101" t="s">
        <v>28</v>
      </c>
      <c r="H2" s="102"/>
      <c r="I2" s="101" t="s">
        <v>26</v>
      </c>
      <c r="J2" s="102"/>
      <c r="K2" s="87" t="s">
        <v>23</v>
      </c>
      <c r="L2" s="87"/>
      <c r="M2" s="101" t="s">
        <v>20</v>
      </c>
      <c r="N2" s="102"/>
      <c r="O2" s="87" t="s">
        <v>24</v>
      </c>
      <c r="P2" s="87"/>
      <c r="Q2" s="112" t="s">
        <v>21</v>
      </c>
      <c r="R2" s="113"/>
      <c r="S2" s="107" t="s">
        <v>36</v>
      </c>
      <c r="T2" s="108"/>
      <c r="U2" s="43"/>
    </row>
    <row r="3" spans="1:21" ht="12.75" customHeight="1">
      <c r="A3" s="1"/>
      <c r="C3" s="31"/>
      <c r="D3" s="3"/>
      <c r="E3" s="95" t="s">
        <v>11</v>
      </c>
      <c r="F3" s="96"/>
      <c r="G3" s="95" t="s">
        <v>40</v>
      </c>
      <c r="H3" s="96"/>
      <c r="I3" s="95" t="s">
        <v>11</v>
      </c>
      <c r="J3" s="96"/>
      <c r="K3" s="88" t="s">
        <v>11</v>
      </c>
      <c r="L3" s="88"/>
      <c r="M3" s="95" t="s">
        <v>40</v>
      </c>
      <c r="N3" s="96"/>
      <c r="O3" s="95" t="s">
        <v>40</v>
      </c>
      <c r="P3" s="96"/>
      <c r="Q3" s="97"/>
      <c r="R3" s="98"/>
      <c r="S3" s="99"/>
      <c r="T3" s="100"/>
      <c r="U3" s="44"/>
    </row>
    <row r="4" spans="1:21">
      <c r="A4" s="2"/>
      <c r="C4" s="46">
        <v>40410</v>
      </c>
      <c r="E4" s="103" t="s">
        <v>6</v>
      </c>
      <c r="F4" s="104"/>
      <c r="G4" s="103" t="s">
        <v>29</v>
      </c>
      <c r="H4" s="104"/>
      <c r="I4" s="103" t="s">
        <v>10</v>
      </c>
      <c r="J4" s="104"/>
      <c r="K4" s="88" t="s">
        <v>31</v>
      </c>
      <c r="L4" s="88"/>
      <c r="M4" s="103" t="s">
        <v>22</v>
      </c>
      <c r="N4" s="104"/>
      <c r="O4" s="88" t="s">
        <v>12</v>
      </c>
      <c r="P4" s="88"/>
      <c r="Q4" s="97" t="s">
        <v>27</v>
      </c>
      <c r="R4" s="98"/>
      <c r="S4" s="99" t="s">
        <v>37</v>
      </c>
      <c r="T4" s="100"/>
      <c r="U4" s="44"/>
    </row>
    <row r="5" spans="1:21" ht="13.8" thickBot="1">
      <c r="A5" s="2"/>
      <c r="C5" s="46">
        <v>41516</v>
      </c>
      <c r="E5" s="85" t="s">
        <v>25</v>
      </c>
      <c r="F5" s="86"/>
      <c r="G5" s="106" t="s">
        <v>30</v>
      </c>
      <c r="H5" s="105"/>
      <c r="I5" s="85">
        <v>43897</v>
      </c>
      <c r="J5" s="105"/>
      <c r="K5" s="89" t="s">
        <v>32</v>
      </c>
      <c r="L5" s="90"/>
      <c r="M5" s="85" t="s">
        <v>34</v>
      </c>
      <c r="N5" s="86"/>
      <c r="O5" s="89" t="s">
        <v>33</v>
      </c>
      <c r="P5" s="89"/>
      <c r="Q5" s="91" t="s">
        <v>35</v>
      </c>
      <c r="R5" s="92"/>
      <c r="S5" s="93" t="s">
        <v>38</v>
      </c>
      <c r="T5" s="94"/>
      <c r="U5" s="45"/>
    </row>
    <row r="6" spans="1:21" ht="53.4" thickBot="1">
      <c r="B6" s="6" t="s">
        <v>17</v>
      </c>
      <c r="C6" s="9" t="s">
        <v>8</v>
      </c>
      <c r="D6" s="31" t="s">
        <v>9</v>
      </c>
      <c r="E6" s="57" t="s">
        <v>1</v>
      </c>
      <c r="F6" s="61" t="s">
        <v>2</v>
      </c>
      <c r="G6" s="57" t="s">
        <v>1</v>
      </c>
      <c r="H6" s="61" t="s">
        <v>2</v>
      </c>
      <c r="I6" s="57" t="s">
        <v>1</v>
      </c>
      <c r="J6" s="61" t="s">
        <v>2</v>
      </c>
      <c r="K6" s="58" t="s">
        <v>1</v>
      </c>
      <c r="L6" s="58" t="s">
        <v>2</v>
      </c>
      <c r="M6" s="57" t="s">
        <v>1</v>
      </c>
      <c r="N6" s="61" t="s">
        <v>2</v>
      </c>
      <c r="O6" s="58" t="s">
        <v>1</v>
      </c>
      <c r="P6" s="58" t="s">
        <v>2</v>
      </c>
      <c r="Q6" s="62" t="s">
        <v>1</v>
      </c>
      <c r="R6" s="63" t="s">
        <v>2</v>
      </c>
      <c r="S6" s="59" t="s">
        <v>1</v>
      </c>
      <c r="T6" s="60" t="s">
        <v>2</v>
      </c>
      <c r="U6" s="64" t="s">
        <v>0</v>
      </c>
    </row>
    <row r="7" spans="1:21" s="15" customFormat="1">
      <c r="A7" s="13" t="s">
        <v>13</v>
      </c>
      <c r="E7" s="37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39">
        <f>SUM(F7:T7)</f>
        <v>0</v>
      </c>
    </row>
    <row r="8" spans="1:21" s="15" customFormat="1">
      <c r="A8" s="13"/>
      <c r="B8" s="25"/>
      <c r="C8" s="32"/>
      <c r="D8" s="10"/>
      <c r="E8" s="41"/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8"/>
    </row>
    <row r="9" spans="1:21" s="15" customFormat="1">
      <c r="A9" s="13"/>
      <c r="D9" s="5" t="s">
        <v>41</v>
      </c>
      <c r="E9" s="24"/>
      <c r="F9" s="4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</row>
    <row r="10" spans="1:21" s="15" customFormat="1">
      <c r="A10" s="22"/>
      <c r="D10" s="5" t="s">
        <v>42</v>
      </c>
      <c r="E10" s="24"/>
      <c r="F10" s="4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</row>
    <row r="11" spans="1:21">
      <c r="E11" s="21"/>
      <c r="F11" s="31"/>
      <c r="G11" s="16"/>
      <c r="H11" s="16"/>
      <c r="I11" s="16"/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8"/>
    </row>
    <row r="12" spans="1:21">
      <c r="B12" s="50"/>
      <c r="C12" s="51"/>
      <c r="D12" s="49"/>
      <c r="E12" s="3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</row>
    <row r="13" spans="1:21">
      <c r="B13" s="49"/>
      <c r="C13" s="53"/>
      <c r="D13" s="49"/>
    </row>
    <row r="14" spans="1:21">
      <c r="B14" s="50"/>
      <c r="C14" s="53"/>
      <c r="D14" s="47"/>
    </row>
  </sheetData>
  <sortState ref="B12:D14">
    <sortCondition ref="B12"/>
  </sortState>
  <mergeCells count="33">
    <mergeCell ref="Q5:R5"/>
    <mergeCell ref="S5:T5"/>
    <mergeCell ref="Q4:R4"/>
    <mergeCell ref="S4:T4"/>
    <mergeCell ref="E1:P1"/>
    <mergeCell ref="Q3:R3"/>
    <mergeCell ref="S3:T3"/>
    <mergeCell ref="Q2:R2"/>
    <mergeCell ref="S2:T2"/>
    <mergeCell ref="E3:F3"/>
    <mergeCell ref="G3:H3"/>
    <mergeCell ref="I3:J3"/>
    <mergeCell ref="E2:F2"/>
    <mergeCell ref="G2:H2"/>
    <mergeCell ref="I2:J2"/>
    <mergeCell ref="K5:L5"/>
    <mergeCell ref="K4:L4"/>
    <mergeCell ref="M5:N5"/>
    <mergeCell ref="M4:N4"/>
    <mergeCell ref="O2:P2"/>
    <mergeCell ref="O4:P4"/>
    <mergeCell ref="K3:L3"/>
    <mergeCell ref="K2:L2"/>
    <mergeCell ref="M3:N3"/>
    <mergeCell ref="M2:N2"/>
    <mergeCell ref="O3:P3"/>
    <mergeCell ref="O5:P5"/>
    <mergeCell ref="E5:F5"/>
    <mergeCell ref="G5:H5"/>
    <mergeCell ref="I5:J5"/>
    <mergeCell ref="E4:F4"/>
    <mergeCell ref="G4:H4"/>
    <mergeCell ref="I4:J4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D21" sqref="D2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1" ht="13.8" thickBot="1">
      <c r="E1" s="109" t="s">
        <v>39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42"/>
      <c r="R1" s="42"/>
      <c r="S1" s="42"/>
      <c r="T1" s="42"/>
    </row>
    <row r="2" spans="1:21" ht="26.25" customHeight="1">
      <c r="A2" s="1" t="s">
        <v>4</v>
      </c>
      <c r="C2" s="31"/>
      <c r="D2" s="3" t="s">
        <v>7</v>
      </c>
      <c r="E2" s="101" t="s">
        <v>5</v>
      </c>
      <c r="F2" s="102"/>
      <c r="G2" s="101" t="s">
        <v>28</v>
      </c>
      <c r="H2" s="102"/>
      <c r="I2" s="101" t="s">
        <v>26</v>
      </c>
      <c r="J2" s="102"/>
      <c r="K2" s="87" t="s">
        <v>23</v>
      </c>
      <c r="L2" s="87"/>
      <c r="M2" s="101" t="s">
        <v>20</v>
      </c>
      <c r="N2" s="102"/>
      <c r="O2" s="87" t="s">
        <v>24</v>
      </c>
      <c r="P2" s="87"/>
      <c r="Q2" s="112" t="s">
        <v>21</v>
      </c>
      <c r="R2" s="113"/>
      <c r="S2" s="107" t="s">
        <v>36</v>
      </c>
      <c r="T2" s="108"/>
      <c r="U2" s="43"/>
    </row>
    <row r="3" spans="1:21" ht="12.75" customHeight="1">
      <c r="A3" s="1"/>
      <c r="C3" s="31"/>
      <c r="D3" s="3"/>
      <c r="E3" s="95" t="s">
        <v>11</v>
      </c>
      <c r="F3" s="96"/>
      <c r="G3" s="95" t="s">
        <v>40</v>
      </c>
      <c r="H3" s="96"/>
      <c r="I3" s="95" t="s">
        <v>11</v>
      </c>
      <c r="J3" s="96"/>
      <c r="K3" s="88" t="s">
        <v>11</v>
      </c>
      <c r="L3" s="88"/>
      <c r="M3" s="95" t="s">
        <v>40</v>
      </c>
      <c r="N3" s="96"/>
      <c r="O3" s="95" t="s">
        <v>40</v>
      </c>
      <c r="P3" s="96"/>
      <c r="Q3" s="97"/>
      <c r="R3" s="98"/>
      <c r="S3" s="99"/>
      <c r="T3" s="100"/>
      <c r="U3" s="44"/>
    </row>
    <row r="4" spans="1:21">
      <c r="A4" s="2"/>
      <c r="C4" s="46">
        <v>40410</v>
      </c>
      <c r="E4" s="103" t="s">
        <v>6</v>
      </c>
      <c r="F4" s="104"/>
      <c r="G4" s="103" t="s">
        <v>29</v>
      </c>
      <c r="H4" s="104"/>
      <c r="I4" s="103" t="s">
        <v>10</v>
      </c>
      <c r="J4" s="104"/>
      <c r="K4" s="88" t="s">
        <v>31</v>
      </c>
      <c r="L4" s="88"/>
      <c r="M4" s="103" t="s">
        <v>22</v>
      </c>
      <c r="N4" s="104"/>
      <c r="O4" s="88" t="s">
        <v>12</v>
      </c>
      <c r="P4" s="88"/>
      <c r="Q4" s="97" t="s">
        <v>27</v>
      </c>
      <c r="R4" s="98"/>
      <c r="S4" s="99" t="s">
        <v>37</v>
      </c>
      <c r="T4" s="100"/>
      <c r="U4" s="44"/>
    </row>
    <row r="5" spans="1:21" ht="13.8" thickBot="1">
      <c r="A5" s="2"/>
      <c r="C5" s="46">
        <v>41516</v>
      </c>
      <c r="E5" s="85" t="s">
        <v>25</v>
      </c>
      <c r="F5" s="86"/>
      <c r="G5" s="106" t="s">
        <v>30</v>
      </c>
      <c r="H5" s="105"/>
      <c r="I5" s="85">
        <v>43897</v>
      </c>
      <c r="J5" s="105"/>
      <c r="K5" s="89" t="s">
        <v>32</v>
      </c>
      <c r="L5" s="90"/>
      <c r="M5" s="85" t="s">
        <v>34</v>
      </c>
      <c r="N5" s="86"/>
      <c r="O5" s="89" t="s">
        <v>33</v>
      </c>
      <c r="P5" s="89"/>
      <c r="Q5" s="91" t="s">
        <v>35</v>
      </c>
      <c r="R5" s="92"/>
      <c r="S5" s="93" t="s">
        <v>38</v>
      </c>
      <c r="T5" s="94"/>
      <c r="U5" s="45"/>
    </row>
    <row r="6" spans="1:21" ht="53.4" thickBot="1">
      <c r="B6" s="6" t="s">
        <v>19</v>
      </c>
      <c r="C6" s="9" t="s">
        <v>8</v>
      </c>
      <c r="D6" s="31" t="s">
        <v>9</v>
      </c>
      <c r="E6" s="57" t="s">
        <v>1</v>
      </c>
      <c r="F6" s="61" t="s">
        <v>2</v>
      </c>
      <c r="G6" s="57" t="s">
        <v>1</v>
      </c>
      <c r="H6" s="61" t="s">
        <v>2</v>
      </c>
      <c r="I6" s="57" t="s">
        <v>1</v>
      </c>
      <c r="J6" s="61" t="s">
        <v>2</v>
      </c>
      <c r="K6" s="58" t="s">
        <v>1</v>
      </c>
      <c r="L6" s="58" t="s">
        <v>2</v>
      </c>
      <c r="M6" s="57" t="s">
        <v>1</v>
      </c>
      <c r="N6" s="61" t="s">
        <v>2</v>
      </c>
      <c r="O6" s="58" t="s">
        <v>1</v>
      </c>
      <c r="P6" s="58" t="s">
        <v>2</v>
      </c>
      <c r="Q6" s="62" t="s">
        <v>1</v>
      </c>
      <c r="R6" s="63" t="s">
        <v>2</v>
      </c>
      <c r="S6" s="59" t="s">
        <v>1</v>
      </c>
      <c r="T6" s="60" t="s">
        <v>2</v>
      </c>
      <c r="U6" s="64" t="s">
        <v>0</v>
      </c>
    </row>
    <row r="7" spans="1:21" s="15" customFormat="1">
      <c r="A7" s="13" t="s">
        <v>13</v>
      </c>
      <c r="E7" s="37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39">
        <f>SUM(F7:T7)</f>
        <v>0</v>
      </c>
    </row>
    <row r="8" spans="1:21" s="15" customFormat="1">
      <c r="A8" s="13"/>
      <c r="B8" s="25"/>
      <c r="C8" s="32"/>
      <c r="D8" s="10"/>
      <c r="E8" s="41"/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8"/>
    </row>
    <row r="9" spans="1:21" s="15" customFormat="1">
      <c r="A9" s="13"/>
      <c r="D9" s="5" t="s">
        <v>41</v>
      </c>
      <c r="E9" s="24"/>
      <c r="F9" s="4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</row>
    <row r="10" spans="1:21" s="15" customFormat="1">
      <c r="A10" s="22"/>
      <c r="D10" s="5" t="s">
        <v>42</v>
      </c>
      <c r="E10" s="24"/>
      <c r="F10" s="4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</row>
    <row r="11" spans="1:21" s="15" customFormat="1">
      <c r="A11" s="13"/>
      <c r="C11" s="19"/>
      <c r="E11" s="21"/>
      <c r="F11" s="31"/>
      <c r="G11" s="16"/>
      <c r="H11" s="16"/>
      <c r="I11" s="16"/>
      <c r="J11" s="16"/>
      <c r="K11" s="16"/>
      <c r="L11" s="16"/>
      <c r="Q11" s="16"/>
      <c r="R11" s="16"/>
      <c r="S11" s="16"/>
      <c r="T11" s="16"/>
      <c r="U11" s="18"/>
    </row>
    <row r="12" spans="1:21">
      <c r="B12" s="50"/>
      <c r="C12" s="53"/>
      <c r="D12" s="47"/>
      <c r="E12" s="3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</row>
  </sheetData>
  <mergeCells count="33">
    <mergeCell ref="E1:P1"/>
    <mergeCell ref="E2:F2"/>
    <mergeCell ref="Q5:R5"/>
    <mergeCell ref="S5:T5"/>
    <mergeCell ref="S4:T4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Q3:R3"/>
    <mergeCell ref="S3:T3"/>
    <mergeCell ref="S2:T2"/>
    <mergeCell ref="I2:J2"/>
    <mergeCell ref="K2:L2"/>
    <mergeCell ref="M2:N2"/>
    <mergeCell ref="O2:P2"/>
    <mergeCell ref="Q2:R2"/>
    <mergeCell ref="I3:J3"/>
    <mergeCell ref="K3:L3"/>
    <mergeCell ref="M3:N3"/>
    <mergeCell ref="O3:P3"/>
    <mergeCell ref="E3:F3"/>
    <mergeCell ref="E5:F5"/>
    <mergeCell ref="E4:F4"/>
    <mergeCell ref="G2:H2"/>
    <mergeCell ref="G4:H4"/>
    <mergeCell ref="G3:H3"/>
    <mergeCell ref="G5:H5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G22" sqref="G22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2" ht="13.8" thickBot="1">
      <c r="C1" s="31"/>
      <c r="E1" s="109" t="s">
        <v>39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42"/>
      <c r="R1" s="42"/>
      <c r="S1" s="42"/>
      <c r="T1" s="42"/>
    </row>
    <row r="2" spans="1:22" ht="26.25" customHeight="1">
      <c r="A2" s="1" t="s">
        <v>4</v>
      </c>
      <c r="D2" s="3" t="s">
        <v>7</v>
      </c>
      <c r="E2" s="101" t="s">
        <v>5</v>
      </c>
      <c r="F2" s="102"/>
      <c r="G2" s="101" t="s">
        <v>28</v>
      </c>
      <c r="H2" s="102"/>
      <c r="I2" s="101" t="s">
        <v>26</v>
      </c>
      <c r="J2" s="102"/>
      <c r="K2" s="87" t="s">
        <v>23</v>
      </c>
      <c r="L2" s="87"/>
      <c r="M2" s="101" t="s">
        <v>20</v>
      </c>
      <c r="N2" s="102"/>
      <c r="O2" s="87" t="s">
        <v>24</v>
      </c>
      <c r="P2" s="87"/>
      <c r="Q2" s="112" t="s">
        <v>21</v>
      </c>
      <c r="R2" s="113"/>
      <c r="S2" s="107" t="s">
        <v>36</v>
      </c>
      <c r="T2" s="108"/>
      <c r="U2" s="43"/>
    </row>
    <row r="3" spans="1:22" ht="12.75" customHeight="1">
      <c r="A3" s="1"/>
      <c r="D3" s="3"/>
      <c r="E3" s="95" t="s">
        <v>11</v>
      </c>
      <c r="F3" s="96"/>
      <c r="G3" s="95" t="s">
        <v>40</v>
      </c>
      <c r="H3" s="96"/>
      <c r="I3" s="95" t="s">
        <v>11</v>
      </c>
      <c r="J3" s="96"/>
      <c r="K3" s="88" t="s">
        <v>11</v>
      </c>
      <c r="L3" s="88"/>
      <c r="M3" s="95" t="s">
        <v>40</v>
      </c>
      <c r="N3" s="96"/>
      <c r="O3" s="95" t="s">
        <v>40</v>
      </c>
      <c r="P3" s="96"/>
      <c r="Q3" s="97"/>
      <c r="R3" s="98"/>
      <c r="S3" s="99"/>
      <c r="T3" s="100"/>
      <c r="U3" s="44"/>
    </row>
    <row r="4" spans="1:22">
      <c r="A4" s="2"/>
      <c r="C4" s="46">
        <v>40410</v>
      </c>
      <c r="E4" s="103" t="s">
        <v>6</v>
      </c>
      <c r="F4" s="104"/>
      <c r="G4" s="103" t="s">
        <v>29</v>
      </c>
      <c r="H4" s="104"/>
      <c r="I4" s="103" t="s">
        <v>10</v>
      </c>
      <c r="J4" s="104"/>
      <c r="K4" s="88" t="s">
        <v>31</v>
      </c>
      <c r="L4" s="88"/>
      <c r="M4" s="103" t="s">
        <v>22</v>
      </c>
      <c r="N4" s="104"/>
      <c r="O4" s="88" t="s">
        <v>12</v>
      </c>
      <c r="P4" s="88"/>
      <c r="Q4" s="97" t="s">
        <v>27</v>
      </c>
      <c r="R4" s="98"/>
      <c r="S4" s="99" t="s">
        <v>37</v>
      </c>
      <c r="T4" s="100"/>
      <c r="U4" s="44"/>
    </row>
    <row r="5" spans="1:22" ht="13.8" thickBot="1">
      <c r="A5" s="2"/>
      <c r="C5" s="46">
        <v>41516</v>
      </c>
      <c r="E5" s="85" t="s">
        <v>25</v>
      </c>
      <c r="F5" s="86"/>
      <c r="G5" s="106" t="s">
        <v>30</v>
      </c>
      <c r="H5" s="105"/>
      <c r="I5" s="85">
        <v>43897</v>
      </c>
      <c r="J5" s="105"/>
      <c r="K5" s="89" t="s">
        <v>32</v>
      </c>
      <c r="L5" s="90"/>
      <c r="M5" s="85" t="s">
        <v>34</v>
      </c>
      <c r="N5" s="86"/>
      <c r="O5" s="89" t="s">
        <v>33</v>
      </c>
      <c r="P5" s="89"/>
      <c r="Q5" s="91" t="s">
        <v>35</v>
      </c>
      <c r="R5" s="92"/>
      <c r="S5" s="93" t="s">
        <v>38</v>
      </c>
      <c r="T5" s="94"/>
      <c r="U5" s="45"/>
    </row>
    <row r="6" spans="1:22" ht="53.4" thickBot="1">
      <c r="B6" s="8" t="s">
        <v>18</v>
      </c>
      <c r="C6" s="9" t="s">
        <v>8</v>
      </c>
      <c r="D6" s="4" t="s">
        <v>9</v>
      </c>
      <c r="E6" s="57" t="s">
        <v>1</v>
      </c>
      <c r="F6" s="61" t="s">
        <v>2</v>
      </c>
      <c r="G6" s="57" t="s">
        <v>1</v>
      </c>
      <c r="H6" s="61" t="s">
        <v>2</v>
      </c>
      <c r="I6" s="57" t="s">
        <v>1</v>
      </c>
      <c r="J6" s="61" t="s">
        <v>2</v>
      </c>
      <c r="K6" s="58" t="s">
        <v>1</v>
      </c>
      <c r="L6" s="58" t="s">
        <v>2</v>
      </c>
      <c r="M6" s="57" t="s">
        <v>1</v>
      </c>
      <c r="N6" s="61" t="s">
        <v>2</v>
      </c>
      <c r="O6" s="58" t="s">
        <v>1</v>
      </c>
      <c r="P6" s="58" t="s">
        <v>2</v>
      </c>
      <c r="Q6" s="62" t="s">
        <v>1</v>
      </c>
      <c r="R6" s="63" t="s">
        <v>2</v>
      </c>
      <c r="S6" s="59" t="s">
        <v>1</v>
      </c>
      <c r="T6" s="60" t="s">
        <v>2</v>
      </c>
      <c r="U6" s="64" t="s">
        <v>0</v>
      </c>
    </row>
    <row r="7" spans="1:22" s="14" customFormat="1">
      <c r="A7" s="66" t="s">
        <v>13</v>
      </c>
      <c r="B7" s="47" t="s">
        <v>50</v>
      </c>
      <c r="C7" s="48">
        <v>40293</v>
      </c>
      <c r="D7" s="47" t="s">
        <v>51</v>
      </c>
      <c r="E7" s="67" t="s">
        <v>13</v>
      </c>
      <c r="F7" s="68">
        <v>15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39">
        <f>SUM(F7:T7)</f>
        <v>15</v>
      </c>
      <c r="V7" s="49" t="s">
        <v>68</v>
      </c>
    </row>
    <row r="8" spans="1:22" s="15" customFormat="1">
      <c r="A8" s="66" t="s">
        <v>48</v>
      </c>
      <c r="B8" s="50" t="s">
        <v>52</v>
      </c>
      <c r="C8" s="53">
        <v>40369</v>
      </c>
      <c r="D8" s="47" t="s">
        <v>53</v>
      </c>
      <c r="E8" s="67" t="s">
        <v>48</v>
      </c>
      <c r="F8" s="68">
        <v>13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39">
        <f>SUM(F8:T8)</f>
        <v>13</v>
      </c>
      <c r="V8" s="49" t="s">
        <v>68</v>
      </c>
    </row>
    <row r="9" spans="1:22" s="15" customFormat="1">
      <c r="A9" s="13"/>
      <c r="B9" s="14"/>
      <c r="C9" s="33"/>
      <c r="D9" s="14"/>
      <c r="E9" s="41"/>
      <c r="F9" s="18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8"/>
    </row>
    <row r="10" spans="1:22" s="15" customFormat="1">
      <c r="A10" s="13"/>
      <c r="C10" s="16"/>
      <c r="D10" s="5" t="s">
        <v>41</v>
      </c>
      <c r="E10" s="24">
        <v>2</v>
      </c>
      <c r="F10" s="4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8"/>
    </row>
    <row r="11" spans="1:22">
      <c r="A11" s="22"/>
      <c r="B11" s="15"/>
      <c r="C11" s="16"/>
      <c r="D11" s="5" t="s">
        <v>42</v>
      </c>
      <c r="E11" s="24">
        <v>2</v>
      </c>
      <c r="F11" s="44"/>
      <c r="G11" s="16"/>
      <c r="H11" s="16"/>
      <c r="I11" s="16"/>
      <c r="J11" s="16"/>
      <c r="K11" s="16"/>
      <c r="L11" s="16"/>
      <c r="M11" s="15"/>
      <c r="N11" s="15"/>
      <c r="O11" s="15"/>
      <c r="P11" s="15"/>
      <c r="Q11" s="16"/>
      <c r="R11" s="16"/>
      <c r="S11" s="16"/>
      <c r="T11" s="16"/>
      <c r="U11" s="18"/>
    </row>
    <row r="12" spans="1:22">
      <c r="B12" s="47"/>
      <c r="C12" s="55"/>
      <c r="D12" s="47"/>
      <c r="E12" s="3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</row>
    <row r="13" spans="1:22">
      <c r="B13" s="47"/>
      <c r="C13" s="48"/>
      <c r="D13" s="47"/>
    </row>
    <row r="20" spans="4:4">
      <c r="D20" s="30"/>
    </row>
    <row r="21" spans="4:4">
      <c r="D21" s="30"/>
    </row>
  </sheetData>
  <mergeCells count="33">
    <mergeCell ref="E1:P1"/>
    <mergeCell ref="S3:T3"/>
    <mergeCell ref="Q2:R2"/>
    <mergeCell ref="S2:T2"/>
    <mergeCell ref="Q3:R3"/>
    <mergeCell ref="K2:L2"/>
    <mergeCell ref="M2:N2"/>
    <mergeCell ref="O2:P2"/>
    <mergeCell ref="I2:J2"/>
    <mergeCell ref="I3:J3"/>
    <mergeCell ref="K3:L3"/>
    <mergeCell ref="M3:N3"/>
    <mergeCell ref="O3:P3"/>
    <mergeCell ref="K5:L5"/>
    <mergeCell ref="Q5:R5"/>
    <mergeCell ref="S5:T5"/>
    <mergeCell ref="K4:L4"/>
    <mergeCell ref="M4:N4"/>
    <mergeCell ref="O4:P4"/>
    <mergeCell ref="Q4:R4"/>
    <mergeCell ref="S4:T4"/>
    <mergeCell ref="M5:N5"/>
    <mergeCell ref="O5:P5"/>
    <mergeCell ref="I5:J5"/>
    <mergeCell ref="G4:H4"/>
    <mergeCell ref="G5:H5"/>
    <mergeCell ref="E5:F5"/>
    <mergeCell ref="E2:F2"/>
    <mergeCell ref="E3:F3"/>
    <mergeCell ref="E4:F4"/>
    <mergeCell ref="G2:H2"/>
    <mergeCell ref="G3:H3"/>
    <mergeCell ref="I4:J4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3" ht="13.8" thickBot="1">
      <c r="C1" s="31"/>
      <c r="E1" s="109" t="s">
        <v>39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42"/>
      <c r="R1" s="42"/>
      <c r="S1" s="42"/>
      <c r="T1" s="42"/>
    </row>
    <row r="2" spans="1:23" ht="26.25" customHeight="1">
      <c r="A2" s="1" t="s">
        <v>3</v>
      </c>
      <c r="D2" s="3" t="s">
        <v>7</v>
      </c>
      <c r="E2" s="101" t="s">
        <v>5</v>
      </c>
      <c r="F2" s="102"/>
      <c r="G2" s="101" t="s">
        <v>28</v>
      </c>
      <c r="H2" s="102"/>
      <c r="I2" s="101" t="s">
        <v>26</v>
      </c>
      <c r="J2" s="102"/>
      <c r="K2" s="87" t="s">
        <v>23</v>
      </c>
      <c r="L2" s="87"/>
      <c r="M2" s="101" t="s">
        <v>20</v>
      </c>
      <c r="N2" s="102"/>
      <c r="O2" s="87" t="s">
        <v>24</v>
      </c>
      <c r="P2" s="87"/>
      <c r="Q2" s="112" t="s">
        <v>21</v>
      </c>
      <c r="R2" s="113"/>
      <c r="S2" s="107" t="s">
        <v>36</v>
      </c>
      <c r="T2" s="108"/>
      <c r="U2" s="43"/>
    </row>
    <row r="3" spans="1:23" ht="12.75" customHeight="1">
      <c r="A3" s="1"/>
      <c r="D3" s="3"/>
      <c r="E3" s="95" t="s">
        <v>11</v>
      </c>
      <c r="F3" s="96"/>
      <c r="G3" s="95" t="s">
        <v>40</v>
      </c>
      <c r="H3" s="96"/>
      <c r="I3" s="95" t="s">
        <v>11</v>
      </c>
      <c r="J3" s="96"/>
      <c r="K3" s="88" t="s">
        <v>11</v>
      </c>
      <c r="L3" s="88"/>
      <c r="M3" s="95" t="s">
        <v>40</v>
      </c>
      <c r="N3" s="96"/>
      <c r="O3" s="95" t="s">
        <v>40</v>
      </c>
      <c r="P3" s="96"/>
      <c r="Q3" s="97"/>
      <c r="R3" s="98"/>
      <c r="S3" s="99"/>
      <c r="T3" s="100"/>
      <c r="U3" s="44"/>
    </row>
    <row r="4" spans="1:23" ht="13.2" customHeight="1">
      <c r="A4" s="2"/>
      <c r="C4" s="46">
        <v>40410</v>
      </c>
      <c r="E4" s="103" t="s">
        <v>6</v>
      </c>
      <c r="F4" s="104"/>
      <c r="G4" s="103" t="s">
        <v>29</v>
      </c>
      <c r="H4" s="104"/>
      <c r="I4" s="103" t="s">
        <v>10</v>
      </c>
      <c r="J4" s="104"/>
      <c r="K4" s="88" t="s">
        <v>31</v>
      </c>
      <c r="L4" s="88"/>
      <c r="M4" s="103" t="s">
        <v>22</v>
      </c>
      <c r="N4" s="104"/>
      <c r="O4" s="88" t="s">
        <v>12</v>
      </c>
      <c r="P4" s="88"/>
      <c r="Q4" s="97" t="s">
        <v>27</v>
      </c>
      <c r="R4" s="98"/>
      <c r="S4" s="99" t="s">
        <v>37</v>
      </c>
      <c r="T4" s="100"/>
      <c r="U4" s="44"/>
    </row>
    <row r="5" spans="1:23" ht="13.8" thickBot="1">
      <c r="A5" s="2"/>
      <c r="C5" s="46">
        <v>41516</v>
      </c>
      <c r="E5" s="85" t="s">
        <v>25</v>
      </c>
      <c r="F5" s="86"/>
      <c r="G5" s="106" t="s">
        <v>30</v>
      </c>
      <c r="H5" s="105"/>
      <c r="I5" s="85">
        <v>43897</v>
      </c>
      <c r="J5" s="105"/>
      <c r="K5" s="89" t="s">
        <v>32</v>
      </c>
      <c r="L5" s="90"/>
      <c r="M5" s="85" t="s">
        <v>34</v>
      </c>
      <c r="N5" s="86"/>
      <c r="O5" s="89" t="s">
        <v>33</v>
      </c>
      <c r="P5" s="89"/>
      <c r="Q5" s="91" t="s">
        <v>35</v>
      </c>
      <c r="R5" s="92"/>
      <c r="S5" s="93" t="s">
        <v>38</v>
      </c>
      <c r="T5" s="94"/>
      <c r="U5" s="45"/>
    </row>
    <row r="6" spans="1:23" ht="53.4" thickBot="1">
      <c r="B6" s="6" t="s">
        <v>14</v>
      </c>
      <c r="C6" s="9" t="s">
        <v>8</v>
      </c>
      <c r="D6" s="4" t="s">
        <v>9</v>
      </c>
      <c r="E6" s="57" t="s">
        <v>1</v>
      </c>
      <c r="F6" s="61" t="s">
        <v>2</v>
      </c>
      <c r="G6" s="57" t="s">
        <v>1</v>
      </c>
      <c r="H6" s="61" t="s">
        <v>2</v>
      </c>
      <c r="I6" s="57" t="s">
        <v>1</v>
      </c>
      <c r="J6" s="61" t="s">
        <v>2</v>
      </c>
      <c r="K6" s="58" t="s">
        <v>1</v>
      </c>
      <c r="L6" s="58" t="s">
        <v>2</v>
      </c>
      <c r="M6" s="57" t="s">
        <v>1</v>
      </c>
      <c r="N6" s="61" t="s">
        <v>2</v>
      </c>
      <c r="O6" s="58" t="s">
        <v>1</v>
      </c>
      <c r="P6" s="58" t="s">
        <v>2</v>
      </c>
      <c r="Q6" s="62" t="s">
        <v>1</v>
      </c>
      <c r="R6" s="63" t="s">
        <v>2</v>
      </c>
      <c r="S6" s="59" t="s">
        <v>1</v>
      </c>
      <c r="T6" s="60" t="s">
        <v>2</v>
      </c>
      <c r="U6" s="64" t="s">
        <v>0</v>
      </c>
    </row>
    <row r="7" spans="1:23" s="47" customFormat="1">
      <c r="A7" s="39" t="s">
        <v>13</v>
      </c>
      <c r="B7" s="14" t="s">
        <v>56</v>
      </c>
      <c r="C7" s="17">
        <v>40760</v>
      </c>
      <c r="D7" s="14" t="s">
        <v>44</v>
      </c>
      <c r="E7" s="37" t="s">
        <v>45</v>
      </c>
      <c r="F7" s="18">
        <v>11</v>
      </c>
      <c r="G7" s="16"/>
      <c r="H7" s="16"/>
      <c r="I7" s="16" t="s">
        <v>48</v>
      </c>
      <c r="J7" s="16">
        <v>13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39">
        <f>SUM(F7:T7)</f>
        <v>24</v>
      </c>
    </row>
    <row r="8" spans="1:23" s="15" customFormat="1">
      <c r="A8" s="39" t="s">
        <v>48</v>
      </c>
      <c r="B8" s="14" t="s">
        <v>57</v>
      </c>
      <c r="C8" s="17">
        <v>40966</v>
      </c>
      <c r="D8" s="14" t="s">
        <v>44</v>
      </c>
      <c r="E8" s="37" t="s">
        <v>49</v>
      </c>
      <c r="F8" s="18"/>
      <c r="G8" s="16"/>
      <c r="H8" s="16"/>
      <c r="I8" s="16" t="s">
        <v>13</v>
      </c>
      <c r="J8" s="16">
        <v>15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39">
        <f t="shared" ref="U8:U12" si="0">SUM(F8:T8)</f>
        <v>15</v>
      </c>
      <c r="V8" s="2"/>
      <c r="W8" s="2"/>
    </row>
    <row r="9" spans="1:23" s="49" customFormat="1">
      <c r="A9" s="66" t="s">
        <v>45</v>
      </c>
      <c r="B9" s="47" t="s">
        <v>54</v>
      </c>
      <c r="C9" s="53">
        <v>40291</v>
      </c>
      <c r="D9" s="47" t="s">
        <v>55</v>
      </c>
      <c r="E9" s="67" t="s">
        <v>48</v>
      </c>
      <c r="F9" s="68">
        <v>13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66">
        <f t="shared" si="0"/>
        <v>13</v>
      </c>
      <c r="V9" s="49" t="s">
        <v>68</v>
      </c>
    </row>
    <row r="10" spans="1:23" s="15" customFormat="1">
      <c r="A10" s="39" t="s">
        <v>77</v>
      </c>
      <c r="B10" s="14" t="s">
        <v>69</v>
      </c>
      <c r="C10" s="17">
        <v>40932</v>
      </c>
      <c r="D10" s="15" t="s">
        <v>55</v>
      </c>
      <c r="E10" s="37" t="s">
        <v>49</v>
      </c>
      <c r="F10" s="18"/>
      <c r="G10" s="16"/>
      <c r="H10" s="16"/>
      <c r="I10" s="16" t="s">
        <v>45</v>
      </c>
      <c r="J10" s="16">
        <v>11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39">
        <f t="shared" si="0"/>
        <v>11</v>
      </c>
      <c r="V10" s="2"/>
      <c r="W10" s="2"/>
    </row>
    <row r="11" spans="1:23" s="15" customFormat="1">
      <c r="A11" s="39" t="s">
        <v>77</v>
      </c>
      <c r="B11" s="14" t="s">
        <v>78</v>
      </c>
      <c r="C11" s="17">
        <v>41190</v>
      </c>
      <c r="D11" s="81" t="s">
        <v>51</v>
      </c>
      <c r="E11" s="37"/>
      <c r="F11" s="18"/>
      <c r="G11" s="16"/>
      <c r="H11" s="16"/>
      <c r="I11" s="16" t="s">
        <v>45</v>
      </c>
      <c r="J11" s="16">
        <v>11</v>
      </c>
      <c r="K11" s="16"/>
      <c r="L11" s="16"/>
      <c r="Q11" s="16"/>
      <c r="R11" s="16"/>
      <c r="S11" s="16"/>
      <c r="T11" s="16"/>
      <c r="U11" s="39">
        <f t="shared" si="0"/>
        <v>11</v>
      </c>
      <c r="V11" s="2"/>
      <c r="W11" s="2"/>
    </row>
    <row r="12" spans="1:23">
      <c r="A12" s="39" t="s">
        <v>79</v>
      </c>
      <c r="B12" s="14" t="s">
        <v>80</v>
      </c>
      <c r="C12" s="69">
        <v>40939</v>
      </c>
      <c r="D12" s="81" t="s">
        <v>51</v>
      </c>
      <c r="E12" s="37"/>
      <c r="F12" s="18"/>
      <c r="G12" s="16"/>
      <c r="H12" s="16"/>
      <c r="I12" s="37" t="s">
        <v>49</v>
      </c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39">
        <f t="shared" si="0"/>
        <v>0</v>
      </c>
    </row>
    <row r="13" spans="1:23">
      <c r="A13" s="13"/>
      <c r="B13" s="12"/>
      <c r="C13" s="16"/>
      <c r="D13" s="27"/>
      <c r="E13" s="41"/>
      <c r="F13" s="18"/>
      <c r="G13" s="16"/>
      <c r="H13" s="16"/>
      <c r="I13" s="16"/>
      <c r="J13" s="16"/>
    </row>
    <row r="14" spans="1:23">
      <c r="A14" s="22"/>
      <c r="B14" s="15"/>
      <c r="C14" s="16"/>
      <c r="D14" s="5" t="s">
        <v>41</v>
      </c>
      <c r="E14" s="24">
        <v>4</v>
      </c>
      <c r="F14" s="44"/>
      <c r="G14" s="16"/>
      <c r="H14" s="16"/>
      <c r="I14" s="16">
        <v>5</v>
      </c>
      <c r="J14" s="16"/>
    </row>
    <row r="15" spans="1:23">
      <c r="A15" s="22"/>
      <c r="B15" s="15"/>
      <c r="C15" s="16"/>
      <c r="D15" s="5" t="s">
        <v>42</v>
      </c>
      <c r="E15" s="24">
        <v>8</v>
      </c>
      <c r="F15" s="44"/>
      <c r="G15" s="16"/>
      <c r="H15" s="16"/>
      <c r="I15" s="16">
        <v>5</v>
      </c>
      <c r="J15" s="16"/>
    </row>
    <row r="16" spans="1:23">
      <c r="B16" s="14"/>
      <c r="C16" s="17"/>
      <c r="D16" s="14"/>
    </row>
  </sheetData>
  <sortState ref="B12:D16">
    <sortCondition ref="B11"/>
  </sortState>
  <mergeCells count="33">
    <mergeCell ref="Q5:R5"/>
    <mergeCell ref="S5:T5"/>
    <mergeCell ref="E1:P1"/>
    <mergeCell ref="E5:F5"/>
    <mergeCell ref="G5:H5"/>
    <mergeCell ref="I5:J5"/>
    <mergeCell ref="K5:L5"/>
    <mergeCell ref="M5:N5"/>
    <mergeCell ref="O5:P5"/>
    <mergeCell ref="Q4:R4"/>
    <mergeCell ref="K4:L4"/>
    <mergeCell ref="S4:T4"/>
    <mergeCell ref="M4:N4"/>
    <mergeCell ref="O4:P4"/>
    <mergeCell ref="M2:N2"/>
    <mergeCell ref="O2:P2"/>
    <mergeCell ref="Q2:R2"/>
    <mergeCell ref="S3:T3"/>
    <mergeCell ref="K2:L2"/>
    <mergeCell ref="S2:T2"/>
    <mergeCell ref="M3:N3"/>
    <mergeCell ref="O3:P3"/>
    <mergeCell ref="K3:L3"/>
    <mergeCell ref="Q3:R3"/>
    <mergeCell ref="I2:J2"/>
    <mergeCell ref="I4:J4"/>
    <mergeCell ref="I3:J3"/>
    <mergeCell ref="E2:F2"/>
    <mergeCell ref="E3:F3"/>
    <mergeCell ref="E4:F4"/>
    <mergeCell ref="G4:H4"/>
    <mergeCell ref="G3:H3"/>
    <mergeCell ref="G2:H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9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7" ht="13.8" thickBot="1">
      <c r="C1" s="31"/>
      <c r="E1" s="109" t="s">
        <v>39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42"/>
      <c r="R1" s="42"/>
      <c r="S1" s="42"/>
      <c r="T1" s="42"/>
    </row>
    <row r="2" spans="1:27" ht="25.95" customHeight="1">
      <c r="A2" s="1" t="s">
        <v>3</v>
      </c>
      <c r="D2" s="3" t="s">
        <v>7</v>
      </c>
      <c r="E2" s="101" t="s">
        <v>5</v>
      </c>
      <c r="F2" s="102"/>
      <c r="G2" s="101" t="s">
        <v>28</v>
      </c>
      <c r="H2" s="102"/>
      <c r="I2" s="101" t="s">
        <v>26</v>
      </c>
      <c r="J2" s="102"/>
      <c r="K2" s="87" t="s">
        <v>23</v>
      </c>
      <c r="L2" s="87"/>
      <c r="M2" s="101" t="s">
        <v>20</v>
      </c>
      <c r="N2" s="102"/>
      <c r="O2" s="87" t="s">
        <v>24</v>
      </c>
      <c r="P2" s="87"/>
      <c r="Q2" s="112" t="s">
        <v>21</v>
      </c>
      <c r="R2" s="113"/>
      <c r="S2" s="107" t="s">
        <v>36</v>
      </c>
      <c r="T2" s="108"/>
      <c r="U2" s="43"/>
    </row>
    <row r="3" spans="1:27" ht="12.75" customHeight="1">
      <c r="A3" s="1"/>
      <c r="D3" s="3"/>
      <c r="E3" s="95" t="s">
        <v>11</v>
      </c>
      <c r="F3" s="96"/>
      <c r="G3" s="95" t="s">
        <v>40</v>
      </c>
      <c r="H3" s="96"/>
      <c r="I3" s="95" t="s">
        <v>11</v>
      </c>
      <c r="J3" s="96"/>
      <c r="K3" s="88" t="s">
        <v>11</v>
      </c>
      <c r="L3" s="88"/>
      <c r="M3" s="95" t="s">
        <v>40</v>
      </c>
      <c r="N3" s="96"/>
      <c r="O3" s="95" t="s">
        <v>40</v>
      </c>
      <c r="P3" s="96"/>
      <c r="Q3" s="97"/>
      <c r="R3" s="98"/>
      <c r="S3" s="99"/>
      <c r="T3" s="100"/>
      <c r="U3" s="44"/>
    </row>
    <row r="4" spans="1:27" ht="13.2" customHeight="1">
      <c r="A4" s="2"/>
      <c r="C4" s="46">
        <v>40410</v>
      </c>
      <c r="E4" s="103" t="s">
        <v>6</v>
      </c>
      <c r="F4" s="104"/>
      <c r="G4" s="103" t="s">
        <v>29</v>
      </c>
      <c r="H4" s="104"/>
      <c r="I4" s="103" t="s">
        <v>10</v>
      </c>
      <c r="J4" s="104"/>
      <c r="K4" s="88" t="s">
        <v>31</v>
      </c>
      <c r="L4" s="88"/>
      <c r="M4" s="103" t="s">
        <v>22</v>
      </c>
      <c r="N4" s="104"/>
      <c r="O4" s="88" t="s">
        <v>12</v>
      </c>
      <c r="P4" s="88"/>
      <c r="Q4" s="97" t="s">
        <v>27</v>
      </c>
      <c r="R4" s="98"/>
      <c r="S4" s="99" t="s">
        <v>37</v>
      </c>
      <c r="T4" s="100"/>
      <c r="U4" s="44"/>
    </row>
    <row r="5" spans="1:27" ht="13.8" thickBot="1">
      <c r="A5" s="2"/>
      <c r="C5" s="46">
        <v>41516</v>
      </c>
      <c r="E5" s="85" t="s">
        <v>25</v>
      </c>
      <c r="F5" s="86"/>
      <c r="G5" s="106" t="s">
        <v>30</v>
      </c>
      <c r="H5" s="105"/>
      <c r="I5" s="85">
        <v>43897</v>
      </c>
      <c r="J5" s="105"/>
      <c r="K5" s="89" t="s">
        <v>32</v>
      </c>
      <c r="L5" s="90"/>
      <c r="M5" s="85" t="s">
        <v>34</v>
      </c>
      <c r="N5" s="86"/>
      <c r="O5" s="89" t="s">
        <v>33</v>
      </c>
      <c r="P5" s="89"/>
      <c r="Q5" s="91" t="s">
        <v>35</v>
      </c>
      <c r="R5" s="92"/>
      <c r="S5" s="93" t="s">
        <v>38</v>
      </c>
      <c r="T5" s="94"/>
      <c r="U5" s="45"/>
    </row>
    <row r="6" spans="1:27" ht="53.4" thickBot="1">
      <c r="B6" s="6" t="s">
        <v>15</v>
      </c>
      <c r="C6" s="9" t="s">
        <v>8</v>
      </c>
      <c r="D6" s="4" t="s">
        <v>9</v>
      </c>
      <c r="E6" s="57" t="s">
        <v>1</v>
      </c>
      <c r="F6" s="61" t="s">
        <v>2</v>
      </c>
      <c r="G6" s="57" t="s">
        <v>1</v>
      </c>
      <c r="H6" s="61" t="s">
        <v>2</v>
      </c>
      <c r="I6" s="57" t="s">
        <v>1</v>
      </c>
      <c r="J6" s="61" t="s">
        <v>2</v>
      </c>
      <c r="K6" s="58" t="s">
        <v>1</v>
      </c>
      <c r="L6" s="58" t="s">
        <v>2</v>
      </c>
      <c r="M6" s="57" t="s">
        <v>1</v>
      </c>
      <c r="N6" s="61" t="s">
        <v>2</v>
      </c>
      <c r="O6" s="58" t="s">
        <v>1</v>
      </c>
      <c r="P6" s="58" t="s">
        <v>2</v>
      </c>
      <c r="Q6" s="62" t="s">
        <v>1</v>
      </c>
      <c r="R6" s="63" t="s">
        <v>2</v>
      </c>
      <c r="S6" s="59" t="s">
        <v>1</v>
      </c>
      <c r="T6" s="60" t="s">
        <v>2</v>
      </c>
      <c r="U6" s="64" t="s">
        <v>0</v>
      </c>
    </row>
    <row r="7" spans="1:27" s="14" customFormat="1">
      <c r="A7" s="39" t="s">
        <v>13</v>
      </c>
      <c r="B7" s="14" t="s">
        <v>59</v>
      </c>
      <c r="C7" s="69">
        <v>41121</v>
      </c>
      <c r="D7" s="14" t="s">
        <v>51</v>
      </c>
      <c r="E7" s="37" t="s">
        <v>45</v>
      </c>
      <c r="F7" s="18">
        <v>11</v>
      </c>
      <c r="G7" s="16"/>
      <c r="H7" s="16"/>
      <c r="I7" s="16" t="s">
        <v>13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39">
        <f>SUM(F7:T7)</f>
        <v>26</v>
      </c>
    </row>
    <row r="8" spans="1:27" s="15" customFormat="1">
      <c r="A8" s="39" t="s">
        <v>48</v>
      </c>
      <c r="B8" s="14" t="s">
        <v>58</v>
      </c>
      <c r="C8" s="17">
        <v>40972</v>
      </c>
      <c r="D8" s="14" t="s">
        <v>44</v>
      </c>
      <c r="E8" s="37" t="s">
        <v>45</v>
      </c>
      <c r="F8" s="18">
        <v>11</v>
      </c>
      <c r="G8" s="16"/>
      <c r="H8" s="16"/>
      <c r="I8" s="16" t="s">
        <v>45</v>
      </c>
      <c r="J8" s="16">
        <v>11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39">
        <f>SUM(F8:T8)</f>
        <v>22</v>
      </c>
      <c r="V8" s="2"/>
      <c r="W8" s="2"/>
      <c r="X8" s="2"/>
      <c r="Y8" s="2"/>
      <c r="Z8" s="2"/>
      <c r="AA8" s="2"/>
    </row>
    <row r="9" spans="1:27" s="15" customFormat="1">
      <c r="A9" s="39" t="s">
        <v>45</v>
      </c>
      <c r="B9" s="14" t="s">
        <v>81</v>
      </c>
      <c r="C9" s="17">
        <v>41057</v>
      </c>
      <c r="D9" s="14" t="s">
        <v>82</v>
      </c>
      <c r="E9" s="37"/>
      <c r="F9" s="18"/>
      <c r="G9" s="16"/>
      <c r="H9" s="16"/>
      <c r="I9" s="16" t="s">
        <v>48</v>
      </c>
      <c r="J9" s="16">
        <v>13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39">
        <f t="shared" ref="U9:U10" si="0">SUM(F9:T9)</f>
        <v>13</v>
      </c>
      <c r="V9" s="2"/>
      <c r="W9" s="2"/>
      <c r="X9" s="2"/>
      <c r="Y9" s="2"/>
      <c r="Z9" s="2"/>
      <c r="AA9" s="2"/>
    </row>
    <row r="10" spans="1:27" s="15" customFormat="1">
      <c r="A10" s="39" t="s">
        <v>77</v>
      </c>
      <c r="B10" s="14" t="s">
        <v>83</v>
      </c>
      <c r="C10" s="17">
        <v>40942</v>
      </c>
      <c r="D10" s="14" t="s">
        <v>44</v>
      </c>
      <c r="E10" s="37"/>
      <c r="F10" s="18"/>
      <c r="G10" s="16"/>
      <c r="H10" s="16"/>
      <c r="I10" s="16" t="s">
        <v>45</v>
      </c>
      <c r="J10" s="16">
        <v>11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39">
        <f t="shared" si="0"/>
        <v>11</v>
      </c>
      <c r="V10" s="2"/>
      <c r="W10" s="2"/>
      <c r="X10" s="2"/>
      <c r="Y10" s="2"/>
      <c r="Z10" s="2"/>
      <c r="AA10" s="2"/>
    </row>
    <row r="11" spans="1:27">
      <c r="A11" s="13"/>
      <c r="B11" s="15"/>
      <c r="C11" s="29"/>
      <c r="D11" s="14"/>
      <c r="E11" s="41"/>
      <c r="F11" s="18"/>
      <c r="G11" s="16"/>
      <c r="H11" s="16"/>
      <c r="I11" s="16"/>
      <c r="J11" s="16"/>
    </row>
    <row r="12" spans="1:27">
      <c r="A12" s="13"/>
      <c r="B12" s="15"/>
      <c r="C12" s="16"/>
      <c r="D12" s="5" t="s">
        <v>41</v>
      </c>
      <c r="E12" s="24">
        <v>2</v>
      </c>
      <c r="F12" s="44"/>
      <c r="G12" s="16"/>
      <c r="H12" s="16"/>
      <c r="I12" s="16">
        <v>4</v>
      </c>
      <c r="J12" s="16"/>
    </row>
    <row r="13" spans="1:27">
      <c r="A13" s="22"/>
      <c r="B13" s="15"/>
      <c r="C13" s="16"/>
      <c r="D13" s="5" t="s">
        <v>42</v>
      </c>
      <c r="E13" s="24">
        <v>13</v>
      </c>
      <c r="F13" s="44"/>
      <c r="G13" s="16"/>
      <c r="H13" s="16"/>
      <c r="I13" s="16">
        <v>4</v>
      </c>
      <c r="J13" s="16"/>
    </row>
    <row r="14" spans="1:27">
      <c r="B14" s="14"/>
      <c r="C14" s="17"/>
      <c r="D14" s="14"/>
    </row>
    <row r="15" spans="1:27">
      <c r="B15" s="47"/>
      <c r="C15" s="56"/>
      <c r="D15" s="47"/>
    </row>
    <row r="16" spans="1:27">
      <c r="B16" s="47"/>
      <c r="C16" s="53"/>
      <c r="D16" s="47"/>
    </row>
    <row r="17" spans="2:4">
      <c r="B17" s="14"/>
      <c r="C17" s="53"/>
      <c r="D17" s="14"/>
    </row>
    <row r="18" spans="2:4">
      <c r="B18" s="14"/>
      <c r="C18" s="53"/>
      <c r="D18" s="14"/>
    </row>
    <row r="19" spans="2:4">
      <c r="C19" s="53"/>
    </row>
  </sheetData>
  <sortState ref="B11:D20">
    <sortCondition ref="B11"/>
  </sortState>
  <mergeCells count="33">
    <mergeCell ref="O5:P5"/>
    <mergeCell ref="Q5:R5"/>
    <mergeCell ref="S5:T5"/>
    <mergeCell ref="E1:P1"/>
    <mergeCell ref="Q2:R2"/>
    <mergeCell ref="S2:T2"/>
    <mergeCell ref="O2:P2"/>
    <mergeCell ref="G3:H3"/>
    <mergeCell ref="G2:H2"/>
    <mergeCell ref="M2:N2"/>
    <mergeCell ref="M3:N3"/>
    <mergeCell ref="E5:F5"/>
    <mergeCell ref="G5:H5"/>
    <mergeCell ref="I5:J5"/>
    <mergeCell ref="K5:L5"/>
    <mergeCell ref="M5:N5"/>
    <mergeCell ref="S4:T4"/>
    <mergeCell ref="O4:P4"/>
    <mergeCell ref="Q4:R4"/>
    <mergeCell ref="Q3:R3"/>
    <mergeCell ref="S3:T3"/>
    <mergeCell ref="O3:P3"/>
    <mergeCell ref="E2:F2"/>
    <mergeCell ref="E3:F3"/>
    <mergeCell ref="E4:F4"/>
    <mergeCell ref="G4:H4"/>
    <mergeCell ref="I4:J4"/>
    <mergeCell ref="K4:L4"/>
    <mergeCell ref="M4:N4"/>
    <mergeCell ref="I2:J2"/>
    <mergeCell ref="I3:J3"/>
    <mergeCell ref="K2:L2"/>
    <mergeCell ref="K3:L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9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N20" sqref="N20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10" customWidth="1"/>
    <col min="22" max="16384" width="9.33203125" style="2"/>
  </cols>
  <sheetData>
    <row r="1" spans="1:27" ht="13.8" thickBot="1">
      <c r="C1" s="31"/>
      <c r="E1" s="109" t="s">
        <v>39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42"/>
      <c r="R1" s="42"/>
      <c r="S1" s="42"/>
      <c r="T1" s="42"/>
    </row>
    <row r="2" spans="1:27" ht="25.95" customHeight="1">
      <c r="A2" s="1" t="s">
        <v>3</v>
      </c>
      <c r="D2" s="3" t="s">
        <v>7</v>
      </c>
      <c r="E2" s="101" t="s">
        <v>5</v>
      </c>
      <c r="F2" s="102"/>
      <c r="G2" s="101" t="s">
        <v>28</v>
      </c>
      <c r="H2" s="102"/>
      <c r="I2" s="101" t="s">
        <v>26</v>
      </c>
      <c r="J2" s="102"/>
      <c r="K2" s="87" t="s">
        <v>23</v>
      </c>
      <c r="L2" s="87"/>
      <c r="M2" s="101" t="s">
        <v>20</v>
      </c>
      <c r="N2" s="102"/>
      <c r="O2" s="87" t="s">
        <v>24</v>
      </c>
      <c r="P2" s="87"/>
      <c r="Q2" s="112" t="s">
        <v>21</v>
      </c>
      <c r="R2" s="113"/>
      <c r="S2" s="107" t="s">
        <v>36</v>
      </c>
      <c r="T2" s="108"/>
      <c r="U2" s="43"/>
    </row>
    <row r="3" spans="1:27" ht="12.75" customHeight="1">
      <c r="A3" s="1"/>
      <c r="D3" s="3"/>
      <c r="E3" s="95" t="s">
        <v>11</v>
      </c>
      <c r="F3" s="96"/>
      <c r="G3" s="95" t="s">
        <v>40</v>
      </c>
      <c r="H3" s="96"/>
      <c r="I3" s="95" t="s">
        <v>11</v>
      </c>
      <c r="J3" s="96"/>
      <c r="K3" s="88" t="s">
        <v>11</v>
      </c>
      <c r="L3" s="88"/>
      <c r="M3" s="95" t="s">
        <v>40</v>
      </c>
      <c r="N3" s="96"/>
      <c r="O3" s="95" t="s">
        <v>40</v>
      </c>
      <c r="P3" s="96"/>
      <c r="Q3" s="97"/>
      <c r="R3" s="98"/>
      <c r="S3" s="99"/>
      <c r="T3" s="100"/>
      <c r="U3" s="44"/>
    </row>
    <row r="4" spans="1:27" ht="13.2" customHeight="1">
      <c r="A4" s="2"/>
      <c r="C4" s="46">
        <v>40410</v>
      </c>
      <c r="E4" s="103" t="s">
        <v>6</v>
      </c>
      <c r="F4" s="104"/>
      <c r="G4" s="103" t="s">
        <v>29</v>
      </c>
      <c r="H4" s="104"/>
      <c r="I4" s="103" t="s">
        <v>10</v>
      </c>
      <c r="J4" s="104"/>
      <c r="K4" s="88" t="s">
        <v>31</v>
      </c>
      <c r="L4" s="88"/>
      <c r="M4" s="103" t="s">
        <v>22</v>
      </c>
      <c r="N4" s="104"/>
      <c r="O4" s="88" t="s">
        <v>12</v>
      </c>
      <c r="P4" s="88"/>
      <c r="Q4" s="97" t="s">
        <v>27</v>
      </c>
      <c r="R4" s="98"/>
      <c r="S4" s="99" t="s">
        <v>37</v>
      </c>
      <c r="T4" s="100"/>
      <c r="U4" s="44"/>
    </row>
    <row r="5" spans="1:27" ht="13.8" thickBot="1">
      <c r="A5" s="2"/>
      <c r="C5" s="46">
        <v>41516</v>
      </c>
      <c r="E5" s="85" t="s">
        <v>25</v>
      </c>
      <c r="F5" s="86"/>
      <c r="G5" s="106" t="s">
        <v>30</v>
      </c>
      <c r="H5" s="105"/>
      <c r="I5" s="85">
        <v>43897</v>
      </c>
      <c r="J5" s="105"/>
      <c r="K5" s="89" t="s">
        <v>32</v>
      </c>
      <c r="L5" s="90"/>
      <c r="M5" s="85" t="s">
        <v>34</v>
      </c>
      <c r="N5" s="86"/>
      <c r="O5" s="89" t="s">
        <v>33</v>
      </c>
      <c r="P5" s="89"/>
      <c r="Q5" s="91" t="s">
        <v>35</v>
      </c>
      <c r="R5" s="92"/>
      <c r="S5" s="93" t="s">
        <v>38</v>
      </c>
      <c r="T5" s="94"/>
      <c r="U5" s="45"/>
    </row>
    <row r="6" spans="1:27" ht="53.4" thickBot="1">
      <c r="B6" s="6" t="s">
        <v>16</v>
      </c>
      <c r="C6" s="9" t="s">
        <v>8</v>
      </c>
      <c r="D6" s="4" t="s">
        <v>9</v>
      </c>
      <c r="E6" s="57" t="s">
        <v>1</v>
      </c>
      <c r="F6" s="61" t="s">
        <v>2</v>
      </c>
      <c r="G6" s="57" t="s">
        <v>1</v>
      </c>
      <c r="H6" s="61" t="s">
        <v>2</v>
      </c>
      <c r="I6" s="57" t="s">
        <v>1</v>
      </c>
      <c r="J6" s="61" t="s">
        <v>2</v>
      </c>
      <c r="K6" s="58" t="s">
        <v>1</v>
      </c>
      <c r="L6" s="58" t="s">
        <v>2</v>
      </c>
      <c r="M6" s="57" t="s">
        <v>1</v>
      </c>
      <c r="N6" s="61" t="s">
        <v>2</v>
      </c>
      <c r="O6" s="58" t="s">
        <v>1</v>
      </c>
      <c r="P6" s="58" t="s">
        <v>2</v>
      </c>
      <c r="Q6" s="62" t="s">
        <v>1</v>
      </c>
      <c r="R6" s="63" t="s">
        <v>2</v>
      </c>
      <c r="S6" s="59" t="s">
        <v>1</v>
      </c>
      <c r="T6" s="60" t="s">
        <v>2</v>
      </c>
      <c r="U6" s="64" t="s">
        <v>0</v>
      </c>
    </row>
    <row r="7" spans="1:27" s="65" customFormat="1">
      <c r="A7" s="5" t="s">
        <v>13</v>
      </c>
      <c r="B7" s="10" t="s">
        <v>60</v>
      </c>
      <c r="C7" s="52">
        <v>40518</v>
      </c>
      <c r="D7" s="10" t="s">
        <v>44</v>
      </c>
      <c r="E7" s="41" t="s">
        <v>13</v>
      </c>
      <c r="F7" s="18">
        <v>15</v>
      </c>
      <c r="G7" s="16"/>
      <c r="H7" s="16"/>
      <c r="I7" s="16" t="s">
        <v>13</v>
      </c>
      <c r="J7" s="16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39">
        <f>SUM(F7:T7)</f>
        <v>30</v>
      </c>
      <c r="V7" s="15"/>
      <c r="W7" s="15"/>
      <c r="X7" s="15"/>
      <c r="Y7" s="15"/>
      <c r="Z7" s="15"/>
      <c r="AA7" s="15"/>
    </row>
    <row r="8" spans="1:27" s="71" customFormat="1">
      <c r="A8" s="5" t="s">
        <v>48</v>
      </c>
      <c r="B8" s="14" t="s">
        <v>84</v>
      </c>
      <c r="C8" s="17">
        <v>40565</v>
      </c>
      <c r="D8" s="14" t="s">
        <v>85</v>
      </c>
      <c r="E8" s="41"/>
      <c r="F8" s="18"/>
      <c r="G8" s="16"/>
      <c r="H8" s="16"/>
      <c r="I8" s="16" t="s">
        <v>48</v>
      </c>
      <c r="J8" s="16">
        <v>13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40">
        <f t="shared" ref="U8:U12" si="0">SUM(F8:T8)</f>
        <v>13</v>
      </c>
      <c r="V8" s="49"/>
    </row>
    <row r="9" spans="1:27" s="80" customFormat="1">
      <c r="A9" s="70" t="s">
        <v>48</v>
      </c>
      <c r="B9" s="71" t="s">
        <v>61</v>
      </c>
      <c r="C9" s="72">
        <v>40246</v>
      </c>
      <c r="D9" s="71" t="s">
        <v>44</v>
      </c>
      <c r="E9" s="73" t="s">
        <v>48</v>
      </c>
      <c r="F9" s="74">
        <v>13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6">
        <f t="shared" si="0"/>
        <v>13</v>
      </c>
      <c r="V9" s="49" t="s">
        <v>68</v>
      </c>
      <c r="W9" s="71"/>
      <c r="X9" s="71"/>
      <c r="Y9" s="71"/>
      <c r="Z9" s="71"/>
      <c r="AA9" s="71"/>
    </row>
    <row r="10" spans="1:27" s="14" customFormat="1">
      <c r="A10" s="5" t="s">
        <v>77</v>
      </c>
      <c r="B10" s="10" t="s">
        <v>86</v>
      </c>
      <c r="C10" s="52">
        <v>41073</v>
      </c>
      <c r="D10" s="82" t="s">
        <v>85</v>
      </c>
      <c r="E10" s="41"/>
      <c r="F10" s="18"/>
      <c r="G10" s="16"/>
      <c r="H10" s="16"/>
      <c r="I10" s="16" t="s">
        <v>45</v>
      </c>
      <c r="J10" s="16">
        <v>11</v>
      </c>
      <c r="K10" s="16"/>
      <c r="L10" s="16"/>
      <c r="M10" s="15"/>
      <c r="N10" s="15"/>
      <c r="O10" s="15"/>
      <c r="P10" s="15"/>
      <c r="Q10" s="16"/>
      <c r="R10" s="16"/>
      <c r="S10" s="16"/>
      <c r="T10" s="16"/>
      <c r="U10" s="39">
        <f t="shared" si="0"/>
        <v>11</v>
      </c>
      <c r="V10" s="2"/>
      <c r="W10" s="2"/>
      <c r="X10" s="2"/>
      <c r="Y10" s="2"/>
      <c r="Z10" s="2"/>
      <c r="AA10" s="2"/>
    </row>
    <row r="11" spans="1:27">
      <c r="A11" s="5" t="s">
        <v>77</v>
      </c>
      <c r="B11" s="83" t="s">
        <v>87</v>
      </c>
      <c r="C11" s="84">
        <v>40942</v>
      </c>
      <c r="D11" s="82" t="s">
        <v>85</v>
      </c>
      <c r="E11" s="41"/>
      <c r="F11" s="18"/>
      <c r="G11" s="16"/>
      <c r="H11" s="16"/>
      <c r="I11" s="16" t="s">
        <v>45</v>
      </c>
      <c r="J11" s="16">
        <v>11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39">
        <f t="shared" si="0"/>
        <v>11</v>
      </c>
    </row>
    <row r="12" spans="1:27" s="49" customFormat="1">
      <c r="A12" s="75" t="s">
        <v>79</v>
      </c>
      <c r="B12" s="49" t="s">
        <v>62</v>
      </c>
      <c r="C12" s="53">
        <v>40351</v>
      </c>
      <c r="D12" s="47" t="s">
        <v>51</v>
      </c>
      <c r="E12" s="67" t="s">
        <v>49</v>
      </c>
      <c r="F12" s="68"/>
      <c r="G12" s="67" t="s">
        <v>71</v>
      </c>
      <c r="H12" s="78"/>
      <c r="I12" s="78"/>
      <c r="J12" s="78"/>
      <c r="U12" s="66">
        <f t="shared" si="0"/>
        <v>0</v>
      </c>
      <c r="V12" s="49" t="s">
        <v>68</v>
      </c>
    </row>
    <row r="13" spans="1:27">
      <c r="B13" s="15"/>
      <c r="C13" s="17"/>
      <c r="D13" s="28"/>
      <c r="E13" s="24"/>
      <c r="F13" s="44"/>
      <c r="G13" s="16"/>
      <c r="H13" s="16"/>
      <c r="I13" s="16"/>
      <c r="J13" s="16"/>
    </row>
    <row r="14" spans="1:27">
      <c r="A14" s="14"/>
      <c r="B14" s="15"/>
      <c r="C14" s="17"/>
      <c r="D14" s="5" t="s">
        <v>41</v>
      </c>
      <c r="E14" s="24">
        <v>3</v>
      </c>
      <c r="F14" s="44"/>
      <c r="G14" s="16">
        <v>1</v>
      </c>
      <c r="H14" s="16"/>
      <c r="I14" s="16">
        <v>4</v>
      </c>
      <c r="J14" s="16"/>
    </row>
    <row r="15" spans="1:27">
      <c r="A15" s="26"/>
      <c r="B15" s="14"/>
      <c r="C15" s="14"/>
      <c r="D15" s="5" t="s">
        <v>42</v>
      </c>
      <c r="E15" s="21" t="s">
        <v>63</v>
      </c>
      <c r="F15" s="31"/>
      <c r="G15" s="16">
        <v>23</v>
      </c>
      <c r="H15" s="16"/>
      <c r="I15" s="16">
        <v>4</v>
      </c>
      <c r="J15" s="16"/>
    </row>
    <row r="16" spans="1:27">
      <c r="B16" s="49"/>
      <c r="C16" s="53"/>
      <c r="D16" s="47"/>
    </row>
    <row r="17" spans="2:4">
      <c r="B17" s="10"/>
      <c r="C17" s="52"/>
      <c r="D17" s="10"/>
    </row>
    <row r="18" spans="2:4">
      <c r="C18" s="31"/>
    </row>
    <row r="19" spans="2:4">
      <c r="C19" s="31"/>
    </row>
  </sheetData>
  <sortState ref="B12:D21">
    <sortCondition ref="B12"/>
  </sortState>
  <mergeCells count="33">
    <mergeCell ref="O5:P5"/>
    <mergeCell ref="Q5:R5"/>
    <mergeCell ref="S5:T5"/>
    <mergeCell ref="E1:P1"/>
    <mergeCell ref="K2:L2"/>
    <mergeCell ref="K3:L3"/>
    <mergeCell ref="E5:F5"/>
    <mergeCell ref="G5:H5"/>
    <mergeCell ref="I5:J5"/>
    <mergeCell ref="K5:L5"/>
    <mergeCell ref="M5:N5"/>
    <mergeCell ref="O4:P4"/>
    <mergeCell ref="Q4:R4"/>
    <mergeCell ref="S4:T4"/>
    <mergeCell ref="M2:N2"/>
    <mergeCell ref="M3:N3"/>
    <mergeCell ref="M4:N4"/>
    <mergeCell ref="Q2:R2"/>
    <mergeCell ref="S2:T2"/>
    <mergeCell ref="O2:P2"/>
    <mergeCell ref="O3:P3"/>
    <mergeCell ref="Q3:R3"/>
    <mergeCell ref="S3:T3"/>
    <mergeCell ref="K4:L4"/>
    <mergeCell ref="I2:J2"/>
    <mergeCell ref="I3:J3"/>
    <mergeCell ref="I4:J4"/>
    <mergeCell ref="E4:F4"/>
    <mergeCell ref="E2:F2"/>
    <mergeCell ref="E3:F3"/>
    <mergeCell ref="G4:H4"/>
    <mergeCell ref="G2:H2"/>
    <mergeCell ref="G3:H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24</vt:lpstr>
      <vt:lpstr>lány 27</vt:lpstr>
      <vt:lpstr>lány 30</vt:lpstr>
      <vt:lpstr>lány 33</vt:lpstr>
      <vt:lpstr>lány 36</vt:lpstr>
      <vt:lpstr>lány +36</vt:lpstr>
      <vt:lpstr>fiú 24</vt:lpstr>
      <vt:lpstr>fiú 27</vt:lpstr>
      <vt:lpstr>fiú 30</vt:lpstr>
      <vt:lpstr>fiú 33</vt:lpstr>
      <vt:lpstr>fiú 36</vt:lpstr>
      <vt:lpstr>fiú +36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2016-04-05T11:20:57Z</cp:lastPrinted>
  <dcterms:created xsi:type="dcterms:W3CDTF">2003-03-16T13:41:38Z</dcterms:created>
  <dcterms:modified xsi:type="dcterms:W3CDTF">2020-03-11T14:27:12Z</dcterms:modified>
  <cp:category>kick-box</cp:category>
</cp:coreProperties>
</file>