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" activeTab="14"/>
  </bookViews>
  <sheets>
    <sheet name="női 50" sheetId="2" r:id="rId1"/>
    <sheet name="női 55" sheetId="4" r:id="rId2"/>
    <sheet name="női 60" sheetId="14" r:id="rId3"/>
    <sheet name="női 65" sheetId="26" r:id="rId4"/>
    <sheet name="női 70" sheetId="38" r:id="rId5"/>
    <sheet name="női +70" sheetId="34" r:id="rId6"/>
    <sheet name="férfi 57" sheetId="10" r:id="rId7"/>
    <sheet name="férfi 63" sheetId="9" r:id="rId8"/>
    <sheet name="férfi 69" sheetId="21" r:id="rId9"/>
    <sheet name="férfi 74" sheetId="32" r:id="rId10"/>
    <sheet name="férfi 79" sheetId="24" r:id="rId11"/>
    <sheet name="férfi 84" sheetId="25" r:id="rId12"/>
    <sheet name="férfi 89" sheetId="28" r:id="rId13"/>
    <sheet name="férfi 94" sheetId="29" r:id="rId14"/>
    <sheet name="férfi +94" sheetId="39" r:id="rId15"/>
  </sheets>
  <calcPr calcId="125725"/>
</workbook>
</file>

<file path=xl/calcChain.xml><?xml version="1.0" encoding="utf-8"?>
<calcChain xmlns="http://schemas.openxmlformats.org/spreadsheetml/2006/main">
  <c r="U8" i="24"/>
  <c r="U8" i="32"/>
  <c r="U9"/>
  <c r="U10"/>
  <c r="U11" i="21"/>
  <c r="U8"/>
  <c r="U9"/>
  <c r="U10"/>
  <c r="U8" i="9"/>
  <c r="U8" i="10"/>
  <c r="U9"/>
  <c r="U8" i="34"/>
  <c r="U8" i="2"/>
  <c r="U7" i="39"/>
  <c r="U7" i="29"/>
  <c r="U7" i="28"/>
  <c r="U7" i="25"/>
  <c r="U7" i="24"/>
  <c r="U7" i="32"/>
  <c r="U7" i="21"/>
  <c r="U7" i="9"/>
  <c r="U7" i="10"/>
  <c r="U7" i="34"/>
  <c r="U7" i="38"/>
  <c r="U7" i="26"/>
  <c r="U7" i="14"/>
  <c r="U7" i="4"/>
  <c r="U7" i="2"/>
</calcChain>
</file>

<file path=xl/sharedStrings.xml><?xml version="1.0" encoding="utf-8"?>
<sst xmlns="http://schemas.openxmlformats.org/spreadsheetml/2006/main" count="876" uniqueCount="78">
  <si>
    <t>nők</t>
  </si>
  <si>
    <t>1.</t>
  </si>
  <si>
    <t>50 kg</t>
  </si>
  <si>
    <t>55 kg</t>
  </si>
  <si>
    <t>60 kg</t>
  </si>
  <si>
    <t>57 kg</t>
  </si>
  <si>
    <t>63 kg</t>
  </si>
  <si>
    <t>férfiak</t>
  </si>
  <si>
    <t>hely</t>
  </si>
  <si>
    <t>pont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</si>
  <si>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</si>
  <si>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</si>
  <si>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</si>
  <si>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</si>
  <si>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</si>
  <si>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</si>
  <si>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</si>
  <si>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</si>
  <si>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</si>
  <si>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Karlovac Open</t>
  </si>
  <si>
    <t>Karlovac</t>
  </si>
  <si>
    <t>"B" kat.</t>
  </si>
  <si>
    <t>Budapest</t>
  </si>
  <si>
    <t>UP OB</t>
  </si>
  <si>
    <t>Békéscsaba</t>
  </si>
  <si>
    <t>70 kg</t>
  </si>
  <si>
    <t xml:space="preserve">+94 kg  </t>
  </si>
  <si>
    <t>Pointfighting Cup</t>
  </si>
  <si>
    <t>Magyar Világkupa</t>
  </si>
  <si>
    <t>Castellanza</t>
  </si>
  <si>
    <t xml:space="preserve"> </t>
  </si>
  <si>
    <t>RANGLISTAVERSENYEK</t>
  </si>
  <si>
    <t>Diákolimpia®</t>
  </si>
  <si>
    <t>Irish Open</t>
  </si>
  <si>
    <t>Austrian Classics</t>
  </si>
  <si>
    <t>UP VB</t>
  </si>
  <si>
    <t>World Cup</t>
  </si>
  <si>
    <t>Dublin</t>
  </si>
  <si>
    <t>Innsbruck</t>
  </si>
  <si>
    <t>Makó</t>
  </si>
  <si>
    <t>Belgrád</t>
  </si>
  <si>
    <t>2020.02.07-09</t>
  </si>
  <si>
    <t>2020.02.27-03.01</t>
  </si>
  <si>
    <t>2020.03.27-29</t>
  </si>
  <si>
    <t>2020.04.24-26</t>
  </si>
  <si>
    <t>2020.05.07-10</t>
  </si>
  <si>
    <t>2020.05.23-24</t>
  </si>
  <si>
    <t>2020.08.21-30</t>
  </si>
  <si>
    <t>összes pont</t>
  </si>
  <si>
    <t>magyar induló:</t>
  </si>
  <si>
    <t>összes induló:</t>
  </si>
  <si>
    <t>Hegedűs Hanga Alexandra</t>
  </si>
  <si>
    <t>East Centrum VSzSE</t>
  </si>
  <si>
    <t>2.</t>
  </si>
  <si>
    <t>Pap Nikola</t>
  </si>
  <si>
    <t>3.</t>
  </si>
  <si>
    <t>Török Dóra Melinda</t>
  </si>
  <si>
    <t>Koszecz Boglárka</t>
  </si>
  <si>
    <t>JALTE</t>
  </si>
  <si>
    <t>Loós Dominik</t>
  </si>
  <si>
    <t>Szabadidős és KBSE</t>
  </si>
  <si>
    <t>Hammer Máté</t>
  </si>
  <si>
    <t>Csepeli SzSE</t>
  </si>
  <si>
    <t>Cselovszki Patrik</t>
  </si>
  <si>
    <t>5-8.</t>
  </si>
  <si>
    <t>3</t>
  </si>
  <si>
    <t>Tóth Dusán</t>
  </si>
  <si>
    <t>Bálint Martin</t>
  </si>
  <si>
    <t>8</t>
  </si>
  <si>
    <t>Laczó Tamás</t>
  </si>
  <si>
    <t>Zajácz Bence</t>
  </si>
  <si>
    <t>Varga Mátyás</t>
  </si>
  <si>
    <t>Bondár Dávid</t>
  </si>
  <si>
    <t>9-16.</t>
  </si>
  <si>
    <t>4.</t>
  </si>
  <si>
    <t>Ivancsik Szabolcs</t>
  </si>
  <si>
    <t>Százhalombattai KBSE</t>
  </si>
  <si>
    <t>older cadet</t>
  </si>
</sst>
</file>

<file path=xl/styles.xml><?xml version="1.0" encoding="utf-8"?>
<styleSheet xmlns="http://schemas.openxmlformats.org/spreadsheetml/2006/main">
  <numFmts count="1">
    <numFmt numFmtId="164" formatCode="yyyy/mm/dd;@"/>
  </numFmts>
  <fonts count="1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B05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4" fontId="2" fillId="0" borderId="0" xfId="2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1" fillId="0" borderId="0" xfId="3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textRotation="90"/>
    </xf>
    <xf numFmtId="0" fontId="2" fillId="3" borderId="1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2" fillId="4" borderId="11" xfId="0" applyFont="1" applyFill="1" applyBorder="1" applyAlignment="1">
      <alignment horizontal="center" textRotation="90"/>
    </xf>
    <xf numFmtId="0" fontId="2" fillId="4" borderId="10" xfId="0" applyFont="1" applyFill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49" fontId="2" fillId="0" borderId="0" xfId="0" applyNumberFormat="1" applyFont="1" applyFill="1" applyBorder="1" applyAlignment="1">
      <alignment horizontal="center"/>
    </xf>
    <xf numFmtId="14" fontId="2" fillId="0" borderId="0" xfId="4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14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5" applyFont="1" applyFill="1"/>
    <xf numFmtId="14" fontId="1" fillId="0" borderId="0" xfId="6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2" fillId="0" borderId="0" xfId="6" applyNumberFormat="1" applyFont="1" applyFill="1" applyAlignment="1">
      <alignment horizontal="center"/>
    </xf>
    <xf numFmtId="14" fontId="2" fillId="0" borderId="0" xfId="7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14" fontId="6" fillId="3" borderId="8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8">
    <cellStyle name="Normál" xfId="0" builtinId="0"/>
    <cellStyle name="Normál_férfi 74" xfId="1"/>
    <cellStyle name="Normál_fiú +32" xfId="7"/>
    <cellStyle name="Normál_fiú 32" xfId="5"/>
    <cellStyle name="Normál_fiú 37" xfId="3"/>
    <cellStyle name="Normál_fiú 42" xfId="6"/>
    <cellStyle name="Normál_fiú 63" xfId="2"/>
    <cellStyle name="Normál_Újkígyó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16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C1" s="32"/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2" t="s">
        <v>0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 ht="13.2" customHeight="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2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8" customFormat="1">
      <c r="A7" s="18" t="s">
        <v>1</v>
      </c>
      <c r="B7" s="8" t="s">
        <v>51</v>
      </c>
      <c r="C7" s="19">
        <v>38161</v>
      </c>
      <c r="D7" s="8" t="s">
        <v>52</v>
      </c>
      <c r="E7" s="57" t="s">
        <v>53</v>
      </c>
      <c r="F7" s="46">
        <v>12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12</v>
      </c>
    </row>
    <row r="8" spans="1:21">
      <c r="A8" s="18" t="s">
        <v>53</v>
      </c>
      <c r="B8" s="8" t="s">
        <v>54</v>
      </c>
      <c r="C8" s="58">
        <v>38132</v>
      </c>
      <c r="D8" s="8" t="s">
        <v>52</v>
      </c>
      <c r="E8" s="57" t="s">
        <v>55</v>
      </c>
      <c r="F8" s="46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>SUM(F8:T8)</f>
        <v>11</v>
      </c>
    </row>
    <row r="9" spans="1:21">
      <c r="B9" s="8"/>
      <c r="C9" s="19"/>
      <c r="D9" s="8"/>
      <c r="E9" s="43"/>
      <c r="F9" s="4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C10" s="32"/>
      <c r="D10" s="5" t="s">
        <v>49</v>
      </c>
      <c r="E10" s="34">
        <v>2</v>
      </c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>
      <c r="C11" s="32"/>
      <c r="D11" s="5" t="s">
        <v>50</v>
      </c>
      <c r="E11" s="34">
        <v>6</v>
      </c>
      <c r="F11" s="46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2:D13">
    <sortCondition ref="B11"/>
  </sortState>
  <mergeCells count="33">
    <mergeCell ref="E1:P1"/>
    <mergeCell ref="G2:H2"/>
    <mergeCell ref="I2:J2"/>
    <mergeCell ref="K2:L2"/>
    <mergeCell ref="M2:N2"/>
    <mergeCell ref="O2:P2"/>
    <mergeCell ref="E2:F2"/>
    <mergeCell ref="Q4:R4"/>
    <mergeCell ref="S4:T4"/>
    <mergeCell ref="E5:F5"/>
    <mergeCell ref="G5:H5"/>
    <mergeCell ref="I5:J5"/>
    <mergeCell ref="K5:L5"/>
    <mergeCell ref="M5:N5"/>
    <mergeCell ref="O5:P5"/>
    <mergeCell ref="Q5:R5"/>
    <mergeCell ref="S5:T5"/>
    <mergeCell ref="G4:H4"/>
    <mergeCell ref="I4:J4"/>
    <mergeCell ref="K4:L4"/>
    <mergeCell ref="M4:N4"/>
    <mergeCell ref="O4:P4"/>
    <mergeCell ref="E4:F4"/>
    <mergeCell ref="E3:F3"/>
    <mergeCell ref="Q2:R2"/>
    <mergeCell ref="S2:T2"/>
    <mergeCell ref="G3:H3"/>
    <mergeCell ref="I3:J3"/>
    <mergeCell ref="K3:L3"/>
    <mergeCell ref="M3:N3"/>
    <mergeCell ref="O3:P3"/>
    <mergeCell ref="Q3:R3"/>
    <mergeCell ref="S3:T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C14" sqref="C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17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11" customFormat="1">
      <c r="A7" s="14" t="s">
        <v>1</v>
      </c>
      <c r="B7" s="8" t="s">
        <v>67</v>
      </c>
      <c r="C7" s="37">
        <v>37558</v>
      </c>
      <c r="D7" s="9" t="s">
        <v>62</v>
      </c>
      <c r="E7" s="42" t="s">
        <v>1</v>
      </c>
      <c r="F7" s="41">
        <v>15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15</v>
      </c>
    </row>
    <row r="8" spans="1:21">
      <c r="A8" s="14" t="s">
        <v>53</v>
      </c>
      <c r="B8" s="8" t="s">
        <v>69</v>
      </c>
      <c r="C8" s="71">
        <v>37825</v>
      </c>
      <c r="D8" s="8" t="s">
        <v>58</v>
      </c>
      <c r="E8" s="42" t="s">
        <v>55</v>
      </c>
      <c r="F8" s="41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 t="shared" ref="U8:U10" si="0">SUM(F8:T8)</f>
        <v>11</v>
      </c>
    </row>
    <row r="9" spans="1:21">
      <c r="A9" s="14" t="s">
        <v>53</v>
      </c>
      <c r="B9" s="9" t="s">
        <v>70</v>
      </c>
      <c r="C9" s="10">
        <v>37143</v>
      </c>
      <c r="D9" s="9" t="s">
        <v>62</v>
      </c>
      <c r="E9" s="42" t="s">
        <v>55</v>
      </c>
      <c r="F9" s="41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>
        <f t="shared" si="0"/>
        <v>11</v>
      </c>
    </row>
    <row r="10" spans="1:21">
      <c r="A10" s="14" t="s">
        <v>74</v>
      </c>
      <c r="B10" s="8" t="s">
        <v>72</v>
      </c>
      <c r="C10" s="72">
        <v>38165</v>
      </c>
      <c r="D10" s="8" t="s">
        <v>62</v>
      </c>
      <c r="E10" s="57" t="s">
        <v>64</v>
      </c>
      <c r="F10" s="4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>
        <f t="shared" si="0"/>
        <v>0</v>
      </c>
    </row>
    <row r="11" spans="1:21">
      <c r="A11" s="14"/>
      <c r="B11" s="11"/>
      <c r="C11" s="11"/>
      <c r="D11" s="11"/>
      <c r="E11" s="57"/>
      <c r="F11" s="41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2" spans="1:21">
      <c r="B12" s="8"/>
      <c r="C12" s="19"/>
      <c r="D12" s="8"/>
      <c r="E12" s="43"/>
      <c r="F12" s="41"/>
    </row>
    <row r="13" spans="1:21">
      <c r="D13" s="5" t="s">
        <v>49</v>
      </c>
      <c r="E13" s="34">
        <v>4</v>
      </c>
      <c r="F13" s="46"/>
    </row>
    <row r="14" spans="1:21">
      <c r="A14" s="1"/>
      <c r="D14" s="5" t="s">
        <v>50</v>
      </c>
      <c r="E14" s="34">
        <v>8</v>
      </c>
      <c r="F14" s="46"/>
    </row>
  </sheetData>
  <sortState ref="B11:D15">
    <sortCondition ref="B11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3:F3"/>
    <mergeCell ref="E4:F4"/>
    <mergeCell ref="E5:F5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11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>
      <c r="A7" s="5" t="s">
        <v>1</v>
      </c>
      <c r="B7" s="9" t="s">
        <v>70</v>
      </c>
      <c r="C7" s="10">
        <v>37143</v>
      </c>
      <c r="D7" s="9" t="s">
        <v>62</v>
      </c>
      <c r="E7" s="42" t="s">
        <v>53</v>
      </c>
      <c r="F7" s="41">
        <v>12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12</v>
      </c>
    </row>
    <row r="8" spans="1:21">
      <c r="A8" s="5" t="s">
        <v>53</v>
      </c>
      <c r="B8" s="8" t="s">
        <v>75</v>
      </c>
      <c r="C8" s="10">
        <v>37249</v>
      </c>
      <c r="D8" s="8" t="s">
        <v>76</v>
      </c>
      <c r="E8" s="57" t="s">
        <v>64</v>
      </c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>SUM(F8:T8)</f>
        <v>0</v>
      </c>
    </row>
    <row r="9" spans="1:21">
      <c r="C9" s="28"/>
      <c r="D9" s="7"/>
      <c r="E9" s="43"/>
      <c r="F9" s="4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D10" s="5" t="s">
        <v>49</v>
      </c>
      <c r="E10" s="34">
        <v>2</v>
      </c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>
      <c r="A11" s="1"/>
      <c r="D11" s="5" t="s">
        <v>50</v>
      </c>
      <c r="E11" s="34">
        <v>5</v>
      </c>
      <c r="F11" s="46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2" spans="1:21">
      <c r="B12" s="21"/>
      <c r="C12" s="21"/>
      <c r="D12" s="21"/>
    </row>
    <row r="13" spans="1:21">
      <c r="A13" s="16"/>
    </row>
    <row r="14" spans="1:21">
      <c r="A14" s="16"/>
    </row>
    <row r="15" spans="1:21">
      <c r="B15" s="21"/>
      <c r="C15" s="21"/>
      <c r="D15" s="21"/>
    </row>
    <row r="16" spans="1:21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  <row r="20" spans="2:4">
      <c r="B20" s="21"/>
      <c r="C20" s="21"/>
      <c r="D20" s="21"/>
    </row>
    <row r="21" spans="2:4">
      <c r="B21" s="21"/>
      <c r="C21" s="21"/>
      <c r="D21" s="21"/>
    </row>
    <row r="22" spans="2:4">
      <c r="B22" s="21"/>
      <c r="C22" s="21"/>
      <c r="D22" s="21"/>
    </row>
    <row r="23" spans="2:4">
      <c r="B23" s="21"/>
      <c r="C23" s="21"/>
      <c r="D23" s="21"/>
    </row>
    <row r="24" spans="2:4">
      <c r="B24" s="21"/>
      <c r="C24" s="21"/>
      <c r="D24" s="21"/>
    </row>
    <row r="25" spans="2:4">
      <c r="B25" s="21"/>
      <c r="C25" s="21"/>
      <c r="D25" s="21"/>
    </row>
    <row r="26" spans="2:4">
      <c r="B26" s="21"/>
      <c r="C26" s="21"/>
      <c r="D26" s="21"/>
    </row>
    <row r="27" spans="2:4">
      <c r="B27" s="21"/>
      <c r="C27" s="21"/>
      <c r="D27" s="21"/>
    </row>
    <row r="28" spans="2:4">
      <c r="B28" s="21"/>
      <c r="C28" s="21"/>
      <c r="D28" s="21"/>
    </row>
    <row r="29" spans="2:4">
      <c r="B29" s="21"/>
      <c r="C29" s="21"/>
      <c r="D29" s="21"/>
    </row>
    <row r="30" spans="2:4">
      <c r="B30" s="21"/>
      <c r="C30" s="21"/>
      <c r="D30" s="21"/>
    </row>
  </sheetData>
  <sortState ref="B11:D13">
    <sortCondition ref="B11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5:F5"/>
    <mergeCell ref="E4:F4"/>
    <mergeCell ref="E3:F3"/>
    <mergeCell ref="E2:F2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6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C1" s="32"/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12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20" customFormat="1">
      <c r="A7" s="5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B8" s="11"/>
      <c r="C8" s="10"/>
      <c r="D8" s="11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A10" s="1"/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 s="8" customFormat="1">
      <c r="A11" s="18"/>
      <c r="C11" s="17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2:D14">
    <sortCondition ref="B11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5:F5"/>
    <mergeCell ref="E2:F2"/>
    <mergeCell ref="E3:F3"/>
    <mergeCell ref="E4:F4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14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>
      <c r="A7" s="5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A10" s="1"/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>
      <c r="B11" s="21"/>
      <c r="C11" s="21"/>
      <c r="D11" s="21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3" spans="1:21">
      <c r="B13" s="11"/>
      <c r="C13" s="11"/>
      <c r="D13" s="11"/>
    </row>
    <row r="14" spans="1:21">
      <c r="A14" s="16"/>
    </row>
    <row r="15" spans="1:21">
      <c r="A15" s="16"/>
    </row>
    <row r="16" spans="1:21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  <row r="20" spans="2:4">
      <c r="B20" s="21"/>
      <c r="C20" s="21"/>
      <c r="D20" s="21"/>
    </row>
    <row r="21" spans="2:4">
      <c r="B21" s="21"/>
      <c r="C21" s="21"/>
      <c r="D21" s="21"/>
    </row>
    <row r="22" spans="2:4">
      <c r="B22" s="21"/>
      <c r="C22" s="21"/>
      <c r="D22" s="21"/>
    </row>
    <row r="23" spans="2:4">
      <c r="B23" s="21"/>
      <c r="C23" s="21"/>
      <c r="D23" s="21"/>
    </row>
    <row r="24" spans="2:4">
      <c r="B24" s="21"/>
      <c r="C24" s="21"/>
      <c r="D24" s="21"/>
    </row>
    <row r="25" spans="2:4">
      <c r="B25" s="21"/>
      <c r="C25" s="21"/>
      <c r="D25" s="21"/>
    </row>
    <row r="26" spans="2:4">
      <c r="B26" s="21"/>
      <c r="C26" s="21"/>
      <c r="D26" s="21"/>
    </row>
    <row r="27" spans="2:4">
      <c r="B27" s="21"/>
      <c r="C27" s="21"/>
      <c r="D27" s="21"/>
    </row>
    <row r="28" spans="2:4">
      <c r="B28" s="21"/>
      <c r="C28" s="21"/>
      <c r="D28" s="21"/>
    </row>
    <row r="29" spans="2:4">
      <c r="B29" s="21"/>
      <c r="C29" s="21"/>
      <c r="D29" s="21"/>
    </row>
    <row r="30" spans="2:4">
      <c r="B30" s="21"/>
      <c r="C30" s="21"/>
      <c r="D30" s="21"/>
    </row>
    <row r="31" spans="2:4">
      <c r="B31" s="21"/>
      <c r="C31" s="21"/>
      <c r="D31" s="21"/>
    </row>
  </sheetData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4:F4"/>
    <mergeCell ref="E5:F5"/>
    <mergeCell ref="E2:F2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16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9" customFormat="1">
      <c r="A7" s="15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B8" s="11"/>
      <c r="C8" s="10"/>
      <c r="D8" s="11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A10" s="1"/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 s="8" customFormat="1">
      <c r="A11" s="18"/>
      <c r="B11" s="22"/>
      <c r="C11" s="19"/>
      <c r="D11" s="22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2" spans="1:21">
      <c r="B12" s="21"/>
      <c r="C12" s="21"/>
      <c r="D12" s="40"/>
    </row>
    <row r="13" spans="1:21">
      <c r="B13" s="21"/>
      <c r="C13" s="21"/>
      <c r="D13" s="21"/>
    </row>
    <row r="14" spans="1:21">
      <c r="B14" s="21"/>
      <c r="C14" s="21"/>
      <c r="D14" s="21"/>
    </row>
    <row r="15" spans="1:21">
      <c r="B15" s="21"/>
      <c r="C15" s="21"/>
      <c r="D15" s="21"/>
    </row>
    <row r="16" spans="1:21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</sheetData>
  <sortState ref="B16:D18">
    <sortCondition ref="B15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4:F4"/>
    <mergeCell ref="E5:F5"/>
    <mergeCell ref="E2:F2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27" t="s">
        <v>26</v>
      </c>
      <c r="C6" s="6"/>
      <c r="D6" s="30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>
      <c r="A7" s="5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B8" s="22"/>
      <c r="C8" s="29"/>
      <c r="D8" s="8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A10" s="1"/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 s="8" customFormat="1">
      <c r="A11" s="18"/>
      <c r="B11" s="22"/>
      <c r="C11" s="19"/>
      <c r="D11" s="22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2" spans="1:21">
      <c r="B12" s="11"/>
      <c r="C12" s="33"/>
      <c r="D12" s="9"/>
    </row>
    <row r="13" spans="1:21">
      <c r="B13" s="21"/>
      <c r="C13" s="21"/>
      <c r="D13" s="21"/>
    </row>
    <row r="14" spans="1:21">
      <c r="B14" s="21" t="s">
        <v>30</v>
      </c>
      <c r="C14" s="21"/>
      <c r="D14" s="21"/>
    </row>
    <row r="15" spans="1:21">
      <c r="B15" s="21"/>
      <c r="C15" s="21"/>
      <c r="D15" s="21"/>
    </row>
    <row r="16" spans="1:21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  <row r="20" spans="2:4">
      <c r="B20" s="21"/>
      <c r="C20" s="21"/>
      <c r="D20" s="21"/>
    </row>
    <row r="21" spans="2:4">
      <c r="B21" s="21"/>
      <c r="C21" s="21"/>
      <c r="D21" s="21"/>
    </row>
    <row r="22" spans="2:4">
      <c r="B22" s="21"/>
      <c r="C22" s="21"/>
      <c r="D22" s="21"/>
    </row>
    <row r="23" spans="2:4">
      <c r="D23" s="21"/>
    </row>
  </sheetData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4:F4"/>
    <mergeCell ref="E5:F5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2" t="s">
        <v>0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3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8" customFormat="1">
      <c r="A7" s="18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 s="45" customFormat="1">
      <c r="A8" s="44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 ht="12.75" customHeight="1">
      <c r="B9" s="21"/>
      <c r="C9" s="21"/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 ht="12.75" customHeight="1">
      <c r="A10" s="2"/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2:D14">
    <sortCondition ref="B11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5:F5"/>
    <mergeCell ref="E4:F4"/>
    <mergeCell ref="E2:F2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2" t="s">
        <v>0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4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8" customFormat="1">
      <c r="A7" s="18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>
      <c r="B11" s="8"/>
      <c r="C11" s="8"/>
      <c r="D11" s="8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  <row r="12" spans="1:21">
      <c r="B12" s="1"/>
      <c r="C12" s="1"/>
    </row>
    <row r="13" spans="1:21">
      <c r="B13" s="1"/>
      <c r="C13" s="1"/>
    </row>
    <row r="14" spans="1:21" ht="12.75" customHeight="1"/>
    <row r="15" spans="1:21">
      <c r="B15" s="1"/>
      <c r="C15" s="1"/>
    </row>
    <row r="16" spans="1:21">
      <c r="B16" s="1"/>
      <c r="C16" s="1"/>
    </row>
    <row r="17" spans="2:3">
      <c r="B17" s="1"/>
      <c r="C17" s="1"/>
    </row>
  </sheetData>
  <sortState ref="B13:D13">
    <sortCondition ref="B12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3:F3"/>
    <mergeCell ref="E2:F2"/>
    <mergeCell ref="E4:F4"/>
    <mergeCell ref="E5:F5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7" sqref="U7"/>
    </sheetView>
  </sheetViews>
  <sheetFormatPr defaultColWidth="9.33203125" defaultRowHeight="13.2"/>
  <cols>
    <col min="1" max="1" width="3.33203125" style="14" customWidth="1"/>
    <col min="2" max="2" width="18.77734375" style="11" customWidth="1"/>
    <col min="3" max="3" width="11.77734375" style="11" customWidth="1"/>
    <col min="4" max="4" width="22.77734375" style="11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11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1" t="s">
        <v>0</v>
      </c>
      <c r="D2" s="24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11"/>
      <c r="D3" s="24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11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11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23" t="s">
        <v>13</v>
      </c>
      <c r="C6" s="25"/>
      <c r="D6" s="13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>
      <c r="A7" s="14" t="s">
        <v>1</v>
      </c>
      <c r="E7" s="42"/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>
      <c r="B8" s="26"/>
      <c r="C8" s="26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D10" s="5" t="s">
        <v>50</v>
      </c>
      <c r="E10" s="34"/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 s="9" customFormat="1" ht="12.75" customHeight="1">
      <c r="A11" s="15"/>
      <c r="B11" s="12"/>
      <c r="C11" s="12"/>
      <c r="D11" s="12"/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7:D20">
    <sortCondition ref="B16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4:F4"/>
    <mergeCell ref="E5:F5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7" sqref="U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2" t="s">
        <v>0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27" t="s">
        <v>25</v>
      </c>
      <c r="C6" s="27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>
      <c r="A7" s="5" t="s">
        <v>1</v>
      </c>
      <c r="B7" s="59" t="s">
        <v>56</v>
      </c>
      <c r="C7" s="10">
        <v>37338</v>
      </c>
      <c r="D7" s="60" t="s">
        <v>52</v>
      </c>
      <c r="E7" s="42" t="s">
        <v>53</v>
      </c>
      <c r="F7" s="41">
        <v>12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12</v>
      </c>
    </row>
    <row r="8" spans="1:21">
      <c r="B8" s="26"/>
      <c r="C8" s="26"/>
      <c r="D8" s="11"/>
      <c r="E8" s="43"/>
      <c r="F8" s="4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1"/>
    </row>
    <row r="9" spans="1:21">
      <c r="D9" s="5" t="s">
        <v>49</v>
      </c>
      <c r="E9" s="34">
        <v>1</v>
      </c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1">
      <c r="D10" s="5" t="s">
        <v>50</v>
      </c>
      <c r="E10" s="34">
        <v>4</v>
      </c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1" ht="12.75" customHeight="1">
      <c r="E11" s="36"/>
      <c r="F11" s="32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2:D15">
    <sortCondition ref="B11"/>
  </sortState>
  <mergeCells count="33">
    <mergeCell ref="Q4:R4"/>
    <mergeCell ref="S4:T4"/>
    <mergeCell ref="Q5:R5"/>
    <mergeCell ref="S5:T5"/>
    <mergeCell ref="O5:P5"/>
    <mergeCell ref="E1:P1"/>
    <mergeCell ref="Q2:R2"/>
    <mergeCell ref="S2:T2"/>
    <mergeCell ref="Q3:R3"/>
    <mergeCell ref="S3:T3"/>
    <mergeCell ref="E3:F3"/>
    <mergeCell ref="E2:F2"/>
    <mergeCell ref="I2:J2"/>
    <mergeCell ref="M2:N2"/>
    <mergeCell ref="E4:F4"/>
    <mergeCell ref="G5:H5"/>
    <mergeCell ref="I4:J4"/>
    <mergeCell ref="K4:L4"/>
    <mergeCell ref="E5:F5"/>
    <mergeCell ref="O2:P2"/>
    <mergeCell ref="G2:H2"/>
    <mergeCell ref="K2:L2"/>
    <mergeCell ref="I5:J5"/>
    <mergeCell ref="K5:L5"/>
    <mergeCell ref="M5:N5"/>
    <mergeCell ref="G4:H4"/>
    <mergeCell ref="G3:H3"/>
    <mergeCell ref="I3:J3"/>
    <mergeCell ref="K3:L3"/>
    <mergeCell ref="M3:N3"/>
    <mergeCell ref="O3:P3"/>
    <mergeCell ref="O4:P4"/>
    <mergeCell ref="M4:N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V7" sqref="V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2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2" ht="26.4" customHeight="1">
      <c r="A2" s="2" t="s">
        <v>0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2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2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2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2" ht="53.4" thickBot="1">
      <c r="B6" s="27" t="s">
        <v>18</v>
      </c>
      <c r="C6" s="27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2" s="38" customFormat="1">
      <c r="A7" s="39" t="s">
        <v>1</v>
      </c>
      <c r="B7" s="38" t="s">
        <v>57</v>
      </c>
      <c r="C7" s="61">
        <v>38505</v>
      </c>
      <c r="D7" s="38" t="s">
        <v>58</v>
      </c>
      <c r="E7" s="62" t="s">
        <v>1</v>
      </c>
      <c r="F7" s="63">
        <v>15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>
        <f>SUM(F7:T7)</f>
        <v>15</v>
      </c>
      <c r="V7" s="38" t="s">
        <v>77</v>
      </c>
    </row>
    <row r="8" spans="1:22" s="8" customFormat="1">
      <c r="A8" s="5" t="s">
        <v>53</v>
      </c>
      <c r="B8" s="59" t="s">
        <v>56</v>
      </c>
      <c r="C8" s="10">
        <v>37338</v>
      </c>
      <c r="D8" s="60" t="s">
        <v>52</v>
      </c>
      <c r="E8" s="42" t="s">
        <v>53</v>
      </c>
      <c r="F8" s="41">
        <v>12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>SUM(F8:T8)</f>
        <v>12</v>
      </c>
    </row>
    <row r="9" spans="1:22" s="8" customFormat="1">
      <c r="A9" s="18"/>
      <c r="B9" s="26"/>
      <c r="C9" s="10"/>
      <c r="D9" s="11"/>
      <c r="E9" s="43"/>
      <c r="F9" s="4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1"/>
    </row>
    <row r="10" spans="1:22" s="8" customFormat="1">
      <c r="A10" s="18"/>
      <c r="D10" s="5" t="s">
        <v>49</v>
      </c>
      <c r="E10" s="34">
        <v>2</v>
      </c>
      <c r="F10" s="4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1"/>
    </row>
    <row r="11" spans="1:22" s="8" customFormat="1" ht="12.75" customHeight="1">
      <c r="A11" s="18"/>
      <c r="D11" s="5" t="s">
        <v>50</v>
      </c>
      <c r="E11" s="34">
        <v>5</v>
      </c>
      <c r="F11" s="46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41"/>
    </row>
  </sheetData>
  <sortState ref="B13:D13">
    <sortCondition ref="B12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5:F5"/>
    <mergeCell ref="E4:F4"/>
    <mergeCell ref="E3:F3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2" ht="13.8" thickBot="1"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2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2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2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2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2" ht="53.4" thickBot="1">
      <c r="B6" s="6" t="s">
        <v>5</v>
      </c>
      <c r="C6" s="6"/>
      <c r="D6" s="4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2" s="11" customFormat="1">
      <c r="A7" s="14" t="s">
        <v>1</v>
      </c>
      <c r="B7" s="64" t="s">
        <v>59</v>
      </c>
      <c r="C7" s="65">
        <v>37718</v>
      </c>
      <c r="D7" s="9" t="s">
        <v>60</v>
      </c>
      <c r="E7" s="42" t="s">
        <v>55</v>
      </c>
      <c r="F7" s="41">
        <v>11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11</v>
      </c>
    </row>
    <row r="8" spans="1:22" s="67" customFormat="1">
      <c r="A8" s="66" t="s">
        <v>1</v>
      </c>
      <c r="B8" s="67" t="s">
        <v>61</v>
      </c>
      <c r="C8" s="68">
        <v>38403</v>
      </c>
      <c r="D8" s="67" t="s">
        <v>62</v>
      </c>
      <c r="E8" s="69" t="s">
        <v>55</v>
      </c>
      <c r="F8" s="70">
        <v>11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66">
        <f t="shared" ref="U8:U9" si="0">SUM(F8:T8)</f>
        <v>11</v>
      </c>
      <c r="V8" s="38" t="s">
        <v>77</v>
      </c>
    </row>
    <row r="9" spans="1:22" s="11" customFormat="1">
      <c r="A9" s="66" t="s">
        <v>55</v>
      </c>
      <c r="B9" s="9" t="s">
        <v>63</v>
      </c>
      <c r="C9" s="10">
        <v>37286</v>
      </c>
      <c r="D9" s="9" t="s">
        <v>62</v>
      </c>
      <c r="E9" s="57" t="s">
        <v>64</v>
      </c>
      <c r="F9" s="46"/>
      <c r="G9" s="13"/>
      <c r="H9" s="13"/>
      <c r="I9" s="13"/>
      <c r="J9" s="13"/>
      <c r="K9" s="13"/>
      <c r="L9" s="13"/>
      <c r="Q9" s="13"/>
      <c r="R9" s="13"/>
      <c r="S9" s="13"/>
      <c r="T9" s="13"/>
      <c r="U9" s="15">
        <f t="shared" si="0"/>
        <v>0</v>
      </c>
    </row>
    <row r="10" spans="1:22" s="9" customFormat="1">
      <c r="A10" s="15"/>
      <c r="C10" s="10"/>
      <c r="E10" s="34"/>
      <c r="F10" s="4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8"/>
    </row>
    <row r="11" spans="1:22">
      <c r="A11" s="14"/>
      <c r="B11" s="11"/>
      <c r="C11" s="11"/>
      <c r="D11" s="5" t="s">
        <v>49</v>
      </c>
      <c r="E11" s="36" t="s">
        <v>65</v>
      </c>
      <c r="F11" s="32"/>
    </row>
    <row r="12" spans="1:22">
      <c r="A12" s="26"/>
      <c r="B12" s="11"/>
      <c r="C12" s="11"/>
      <c r="D12" s="5" t="s">
        <v>50</v>
      </c>
      <c r="E12" s="35">
        <v>13</v>
      </c>
    </row>
  </sheetData>
  <sortState ref="B15:D22">
    <sortCondition ref="B15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3:F3"/>
    <mergeCell ref="E4:F4"/>
    <mergeCell ref="E5:F5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6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C1" s="32"/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6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9" customFormat="1">
      <c r="A7" s="18" t="s">
        <v>1</v>
      </c>
      <c r="B7" s="8" t="s">
        <v>66</v>
      </c>
      <c r="C7" s="10">
        <v>38133</v>
      </c>
      <c r="D7" s="9" t="s">
        <v>58</v>
      </c>
      <c r="E7" s="57" t="s">
        <v>64</v>
      </c>
      <c r="F7" s="4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0</v>
      </c>
    </row>
    <row r="8" spans="1:21" s="8" customFormat="1">
      <c r="A8" s="18" t="s">
        <v>1</v>
      </c>
      <c r="B8" s="64" t="s">
        <v>59</v>
      </c>
      <c r="C8" s="65">
        <v>37718</v>
      </c>
      <c r="D8" s="9" t="s">
        <v>60</v>
      </c>
      <c r="E8" s="57" t="s">
        <v>64</v>
      </c>
      <c r="F8" s="4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>SUM(F8:T8)</f>
        <v>0</v>
      </c>
    </row>
    <row r="9" spans="1:21">
      <c r="A9" s="18"/>
      <c r="B9" s="8"/>
      <c r="C9" s="19"/>
      <c r="E9" s="34"/>
      <c r="F9" s="32"/>
      <c r="G9" s="13"/>
      <c r="H9" s="13"/>
      <c r="I9" s="13"/>
      <c r="J9" s="13"/>
      <c r="K9" s="13"/>
      <c r="L9" s="13"/>
      <c r="M9" s="11"/>
      <c r="N9" s="11"/>
      <c r="O9" s="11"/>
      <c r="P9" s="11"/>
      <c r="Q9" s="13"/>
      <c r="R9" s="13"/>
      <c r="S9" s="13"/>
      <c r="T9" s="13"/>
      <c r="U9" s="41"/>
    </row>
    <row r="10" spans="1:21" s="8" customFormat="1">
      <c r="A10" s="5"/>
      <c r="B10" s="2"/>
      <c r="C10" s="32"/>
      <c r="D10" s="5" t="s">
        <v>49</v>
      </c>
      <c r="E10" s="34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>
      <c r="A11" s="1"/>
      <c r="C11" s="32"/>
      <c r="D11" s="5" t="s">
        <v>50</v>
      </c>
      <c r="E11" s="36" t="s">
        <v>68</v>
      </c>
    </row>
  </sheetData>
  <sortState ref="B14:D17">
    <sortCondition ref="B13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3:F3"/>
    <mergeCell ref="E4:F4"/>
    <mergeCell ref="E5:F5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6" customWidth="1"/>
    <col min="4" max="4" width="22.77734375" style="2" customWidth="1"/>
    <col min="5" max="5" width="5.77734375" style="7" customWidth="1"/>
    <col min="6" max="20" width="5.77734375" style="2" customWidth="1"/>
    <col min="21" max="21" width="5.77734375" style="8" customWidth="1"/>
    <col min="22" max="16384" width="9.33203125" style="2"/>
  </cols>
  <sheetData>
    <row r="1" spans="1:21" ht="13.8" thickBot="1">
      <c r="C1" s="32"/>
      <c r="E1" s="100" t="s">
        <v>31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35"/>
      <c r="R1" s="35"/>
      <c r="S1" s="35"/>
      <c r="T1" s="35"/>
    </row>
    <row r="2" spans="1:21" ht="26.4" customHeight="1">
      <c r="A2" s="1" t="s">
        <v>7</v>
      </c>
      <c r="D2" s="3" t="s">
        <v>15</v>
      </c>
      <c r="E2" s="104" t="s">
        <v>19</v>
      </c>
      <c r="F2" s="105"/>
      <c r="G2" s="103" t="s">
        <v>32</v>
      </c>
      <c r="H2" s="103"/>
      <c r="I2" s="104" t="s">
        <v>33</v>
      </c>
      <c r="J2" s="105"/>
      <c r="K2" s="103" t="s">
        <v>27</v>
      </c>
      <c r="L2" s="103"/>
      <c r="M2" s="104" t="s">
        <v>34</v>
      </c>
      <c r="N2" s="105"/>
      <c r="O2" s="103" t="s">
        <v>28</v>
      </c>
      <c r="P2" s="103"/>
      <c r="Q2" s="78" t="s">
        <v>23</v>
      </c>
      <c r="R2" s="79"/>
      <c r="S2" s="80" t="s">
        <v>35</v>
      </c>
      <c r="T2" s="81"/>
      <c r="U2" s="47"/>
    </row>
    <row r="3" spans="1:21" ht="13.5" customHeight="1">
      <c r="A3" s="2"/>
      <c r="D3" s="3"/>
      <c r="E3" s="76" t="s">
        <v>21</v>
      </c>
      <c r="F3" s="77"/>
      <c r="G3" s="82" t="s">
        <v>21</v>
      </c>
      <c r="H3" s="82"/>
      <c r="I3" s="76" t="s">
        <v>36</v>
      </c>
      <c r="J3" s="77"/>
      <c r="K3" s="83" t="s">
        <v>21</v>
      </c>
      <c r="L3" s="83"/>
      <c r="M3" s="76" t="s">
        <v>36</v>
      </c>
      <c r="N3" s="77"/>
      <c r="O3" s="76" t="s">
        <v>36</v>
      </c>
      <c r="P3" s="77"/>
      <c r="Q3" s="84"/>
      <c r="R3" s="85"/>
      <c r="S3" s="86"/>
      <c r="T3" s="87"/>
      <c r="U3" s="46"/>
    </row>
    <row r="4" spans="1:21">
      <c r="A4" s="2"/>
      <c r="C4" s="31">
        <v>37123</v>
      </c>
      <c r="E4" s="98" t="s">
        <v>20</v>
      </c>
      <c r="F4" s="99"/>
      <c r="G4" s="83" t="s">
        <v>24</v>
      </c>
      <c r="H4" s="83"/>
      <c r="I4" s="98" t="s">
        <v>37</v>
      </c>
      <c r="J4" s="99"/>
      <c r="K4" s="83" t="s">
        <v>29</v>
      </c>
      <c r="L4" s="83"/>
      <c r="M4" s="98" t="s">
        <v>38</v>
      </c>
      <c r="N4" s="99"/>
      <c r="O4" s="83" t="s">
        <v>22</v>
      </c>
      <c r="P4" s="83"/>
      <c r="Q4" s="84" t="s">
        <v>39</v>
      </c>
      <c r="R4" s="85"/>
      <c r="S4" s="86" t="s">
        <v>40</v>
      </c>
      <c r="T4" s="87"/>
      <c r="U4" s="46"/>
    </row>
    <row r="5" spans="1:21" ht="13.8" thickBot="1">
      <c r="A5" s="2"/>
      <c r="C5" s="31">
        <v>38229</v>
      </c>
      <c r="E5" s="88" t="s">
        <v>41</v>
      </c>
      <c r="F5" s="89"/>
      <c r="G5" s="90">
        <v>43897</v>
      </c>
      <c r="H5" s="91"/>
      <c r="I5" s="92" t="s">
        <v>42</v>
      </c>
      <c r="J5" s="93"/>
      <c r="K5" s="90" t="s">
        <v>43</v>
      </c>
      <c r="L5" s="91"/>
      <c r="M5" s="88" t="s">
        <v>44</v>
      </c>
      <c r="N5" s="89"/>
      <c r="O5" s="90" t="s">
        <v>45</v>
      </c>
      <c r="P5" s="90"/>
      <c r="Q5" s="94" t="s">
        <v>46</v>
      </c>
      <c r="R5" s="95"/>
      <c r="S5" s="96" t="s">
        <v>47</v>
      </c>
      <c r="T5" s="97"/>
      <c r="U5" s="48"/>
    </row>
    <row r="6" spans="1:21" ht="53.4" thickBot="1">
      <c r="B6" s="6" t="s">
        <v>10</v>
      </c>
      <c r="C6" s="6"/>
      <c r="D6" s="16"/>
      <c r="E6" s="49" t="s">
        <v>8</v>
      </c>
      <c r="F6" s="50" t="s">
        <v>9</v>
      </c>
      <c r="G6" s="51" t="s">
        <v>8</v>
      </c>
      <c r="H6" s="51" t="s">
        <v>9</v>
      </c>
      <c r="I6" s="49" t="s">
        <v>8</v>
      </c>
      <c r="J6" s="50" t="s">
        <v>9</v>
      </c>
      <c r="K6" s="51" t="s">
        <v>8</v>
      </c>
      <c r="L6" s="51" t="s">
        <v>9</v>
      </c>
      <c r="M6" s="49" t="s">
        <v>8</v>
      </c>
      <c r="N6" s="50" t="s">
        <v>9</v>
      </c>
      <c r="O6" s="51" t="s">
        <v>8</v>
      </c>
      <c r="P6" s="51" t="s">
        <v>9</v>
      </c>
      <c r="Q6" s="52" t="s">
        <v>8</v>
      </c>
      <c r="R6" s="53" t="s">
        <v>9</v>
      </c>
      <c r="S6" s="54" t="s">
        <v>8</v>
      </c>
      <c r="T6" s="55" t="s">
        <v>9</v>
      </c>
      <c r="U6" s="56" t="s">
        <v>48</v>
      </c>
    </row>
    <row r="7" spans="1:21" s="8" customFormat="1">
      <c r="A7" s="18" t="s">
        <v>1</v>
      </c>
      <c r="B7" s="8" t="s">
        <v>67</v>
      </c>
      <c r="C7" s="37">
        <v>37558</v>
      </c>
      <c r="D7" s="9" t="s">
        <v>62</v>
      </c>
      <c r="E7" s="42" t="s">
        <v>55</v>
      </c>
      <c r="F7" s="41">
        <v>11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5">
        <f>SUM(F7:T7)</f>
        <v>11</v>
      </c>
    </row>
    <row r="8" spans="1:21">
      <c r="A8" s="18" t="s">
        <v>1</v>
      </c>
      <c r="B8" s="8" t="s">
        <v>69</v>
      </c>
      <c r="C8" s="71">
        <v>37825</v>
      </c>
      <c r="D8" s="8" t="s">
        <v>58</v>
      </c>
      <c r="E8" s="42" t="s">
        <v>55</v>
      </c>
      <c r="F8" s="41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>
        <f t="shared" ref="U8:U10" si="0">SUM(F8:T8)</f>
        <v>11</v>
      </c>
    </row>
    <row r="9" spans="1:21">
      <c r="A9" s="18" t="s">
        <v>55</v>
      </c>
      <c r="B9" s="9" t="s">
        <v>70</v>
      </c>
      <c r="C9" s="10">
        <v>37143</v>
      </c>
      <c r="D9" s="9" t="s">
        <v>62</v>
      </c>
      <c r="E9" s="57" t="s">
        <v>64</v>
      </c>
      <c r="F9" s="4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>
        <f t="shared" si="0"/>
        <v>0</v>
      </c>
    </row>
    <row r="10" spans="1:21">
      <c r="A10" s="18" t="s">
        <v>55</v>
      </c>
      <c r="B10" s="8" t="s">
        <v>71</v>
      </c>
      <c r="C10" s="10">
        <v>37586</v>
      </c>
      <c r="D10" s="9" t="s">
        <v>52</v>
      </c>
      <c r="E10" s="57" t="s">
        <v>64</v>
      </c>
      <c r="F10" s="4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>
        <f t="shared" si="0"/>
        <v>0</v>
      </c>
    </row>
    <row r="11" spans="1:21">
      <c r="A11" s="18" t="s">
        <v>55</v>
      </c>
      <c r="B11" s="8" t="s">
        <v>72</v>
      </c>
      <c r="C11" s="72">
        <v>38165</v>
      </c>
      <c r="D11" s="8" t="s">
        <v>62</v>
      </c>
      <c r="E11" s="57" t="s">
        <v>73</v>
      </c>
      <c r="F11" s="41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3"/>
      <c r="R11" s="13"/>
      <c r="S11" s="13"/>
      <c r="T11" s="13"/>
      <c r="U11" s="15">
        <f>SUM(F11:T11)</f>
        <v>0</v>
      </c>
    </row>
    <row r="12" spans="1:21">
      <c r="B12" s="8"/>
      <c r="C12" s="37"/>
      <c r="D12" s="11"/>
      <c r="E12" s="43"/>
      <c r="F12" s="41"/>
    </row>
    <row r="13" spans="1:21">
      <c r="C13" s="32"/>
      <c r="D13" s="5" t="s">
        <v>49</v>
      </c>
      <c r="E13" s="34">
        <v>5</v>
      </c>
      <c r="F13" s="46"/>
    </row>
    <row r="14" spans="1:21">
      <c r="A14" s="1"/>
      <c r="C14" s="32"/>
      <c r="D14" s="5" t="s">
        <v>50</v>
      </c>
      <c r="E14" s="34">
        <v>11</v>
      </c>
      <c r="F14" s="46"/>
    </row>
  </sheetData>
  <sortState ref="B12:D14">
    <sortCondition ref="B11"/>
  </sortState>
  <mergeCells count="33">
    <mergeCell ref="Q4:R4"/>
    <mergeCell ref="S4:T4"/>
    <mergeCell ref="G5:H5"/>
    <mergeCell ref="I5:J5"/>
    <mergeCell ref="K5:L5"/>
    <mergeCell ref="M5:N5"/>
    <mergeCell ref="O5:P5"/>
    <mergeCell ref="Q5:R5"/>
    <mergeCell ref="S5:T5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2:F2"/>
    <mergeCell ref="E3:F3"/>
    <mergeCell ref="E4:F4"/>
    <mergeCell ref="E5:F5"/>
    <mergeCell ref="E1:P1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O4:P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2020-02-11T11:19:01Z</dcterms:modified>
  <cp:category>kick-box</cp:category>
</cp:coreProperties>
</file>