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3" activeTab="11"/>
  </bookViews>
  <sheets>
    <sheet name="lány 28" sheetId="26" r:id="rId1"/>
    <sheet name="lány 32" sheetId="28" r:id="rId2"/>
    <sheet name="lány 37" sheetId="27" r:id="rId3"/>
    <sheet name="lány 42" sheetId="29" r:id="rId4"/>
    <sheet name="lány 47" sheetId="17" r:id="rId5"/>
    <sheet name="lány +47" sheetId="11" r:id="rId6"/>
    <sheet name="fiú 28" sheetId="10" r:id="rId7"/>
    <sheet name="fiú 32" sheetId="9" r:id="rId8"/>
    <sheet name="fiú 37" sheetId="8" r:id="rId9"/>
    <sheet name="fiú 42" sheetId="7" r:id="rId10"/>
    <sheet name="fiú 47" sheetId="6" r:id="rId11"/>
    <sheet name="fiú +47" sheetId="23" r:id="rId12"/>
  </sheets>
  <calcPr calcId="125725"/>
</workbook>
</file>

<file path=xl/calcChain.xml><?xml version="1.0" encoding="utf-8"?>
<calcChain xmlns="http://schemas.openxmlformats.org/spreadsheetml/2006/main">
  <c r="U8" i="26"/>
  <c r="U8" i="28"/>
  <c r="U9"/>
  <c r="U8" i="27"/>
  <c r="U9"/>
  <c r="U8" i="29"/>
  <c r="U9"/>
  <c r="U10"/>
  <c r="U8" i="17"/>
  <c r="U9"/>
  <c r="U8" i="11"/>
  <c r="U8" i="10"/>
  <c r="U9"/>
  <c r="U10"/>
  <c r="U8" i="9"/>
  <c r="U9"/>
  <c r="U10"/>
  <c r="U11"/>
  <c r="U12"/>
  <c r="U8" i="8"/>
  <c r="U9"/>
  <c r="U10"/>
  <c r="U11"/>
  <c r="U12"/>
  <c r="U13"/>
  <c r="U14"/>
  <c r="U15"/>
  <c r="U16"/>
  <c r="U8" i="7"/>
  <c r="U9"/>
  <c r="U10"/>
  <c r="U8" i="6"/>
  <c r="U9"/>
  <c r="U8" i="23"/>
  <c r="U9"/>
  <c r="U10"/>
  <c r="U7"/>
  <c r="U7" i="6"/>
  <c r="U7" i="7"/>
  <c r="U7" i="8"/>
  <c r="U7" i="9"/>
  <c r="U7" i="10"/>
  <c r="U7" i="11"/>
  <c r="U7" i="17"/>
  <c r="U7" i="29"/>
  <c r="U7" i="27"/>
  <c r="U7" i="28"/>
  <c r="U7" i="26"/>
</calcChain>
</file>

<file path=xl/sharedStrings.xml><?xml version="1.0" encoding="utf-8"?>
<sst xmlns="http://schemas.openxmlformats.org/spreadsheetml/2006/main" count="851" uniqueCount="100">
  <si>
    <t>1.</t>
  </si>
  <si>
    <t>összes pont</t>
  </si>
  <si>
    <t>hely</t>
  </si>
  <si>
    <t>pont</t>
  </si>
  <si>
    <t>lányok</t>
  </si>
  <si>
    <t>28 kg</t>
  </si>
  <si>
    <t>32 kg</t>
  </si>
  <si>
    <t>37 kg</t>
  </si>
  <si>
    <t>42 kg</t>
  </si>
  <si>
    <t>47 kg</t>
  </si>
  <si>
    <t>+47 kg</t>
  </si>
  <si>
    <t>fiúk</t>
  </si>
  <si>
    <t>pointfighting</t>
  </si>
  <si>
    <t>szül. idő</t>
  </si>
  <si>
    <t>klub</t>
  </si>
  <si>
    <t>Karlovac Open</t>
  </si>
  <si>
    <t>Karlovac</t>
  </si>
  <si>
    <t>"B" kat.</t>
  </si>
  <si>
    <t>Békéscsaba</t>
  </si>
  <si>
    <t>Innsbruck</t>
  </si>
  <si>
    <t>Budapest</t>
  </si>
  <si>
    <t>Austrian Classics</t>
  </si>
  <si>
    <t>UP OB</t>
  </si>
  <si>
    <t>Irish Open</t>
  </si>
  <si>
    <t>Dublin</t>
  </si>
  <si>
    <t>Pointfighting Cup</t>
  </si>
  <si>
    <t>Magyar Világkupa</t>
  </si>
  <si>
    <t>Castellanza</t>
  </si>
  <si>
    <t>Diákolimpia®</t>
  </si>
  <si>
    <t>UP VB</t>
  </si>
  <si>
    <t>Makó</t>
  </si>
  <si>
    <t>Belgrád</t>
  </si>
  <si>
    <t>2020.02.07-09</t>
  </si>
  <si>
    <t>2020.02.27-03.01</t>
  </si>
  <si>
    <t>2020.03.27-29</t>
  </si>
  <si>
    <t>2020.04.24-26</t>
  </si>
  <si>
    <t>2020.05.07-10</t>
  </si>
  <si>
    <t>2020.05.23-24</t>
  </si>
  <si>
    <t>2020.08.21-30</t>
  </si>
  <si>
    <t>RANGLISTAVERSENYEK</t>
  </si>
  <si>
    <t>World Cup</t>
  </si>
  <si>
    <t>magyar induló:</t>
  </si>
  <si>
    <t>összes induló:</t>
  </si>
  <si>
    <t>Székelyhidi Hanna Boglárka</t>
  </si>
  <si>
    <t>Szabadidős és KBSE</t>
  </si>
  <si>
    <t>3.</t>
  </si>
  <si>
    <t>2.</t>
  </si>
  <si>
    <t>Molnár Hanna Ágnes</t>
  </si>
  <si>
    <t>Csepeli SzSE</t>
  </si>
  <si>
    <t>7</t>
  </si>
  <si>
    <t>Fördős Jázmin</t>
  </si>
  <si>
    <t>JALTE</t>
  </si>
  <si>
    <t>5-8.</t>
  </si>
  <si>
    <t>Kása Hanna</t>
  </si>
  <si>
    <t>Fülöp Anna</t>
  </si>
  <si>
    <t>Harmónia VSzSE</t>
  </si>
  <si>
    <t>Hadra Bíborka</t>
  </si>
  <si>
    <t>Beremend Sport Kft.</t>
  </si>
  <si>
    <t>Szabó Szófia</t>
  </si>
  <si>
    <t>Nagy Míra</t>
  </si>
  <si>
    <t>LSP Team</t>
  </si>
  <si>
    <t>Vicsorek Dóra</t>
  </si>
  <si>
    <t>9-16.</t>
  </si>
  <si>
    <t>Cserháti Szabina</t>
  </si>
  <si>
    <t>Farkas Fanni</t>
  </si>
  <si>
    <t>Árpád DSE</t>
  </si>
  <si>
    <t>Jancsó Lili</t>
  </si>
  <si>
    <t>Hegedűs Ramóna Szonja</t>
  </si>
  <si>
    <t>East Centrum VSzSE</t>
  </si>
  <si>
    <t>17</t>
  </si>
  <si>
    <t>Petró Bálint</t>
  </si>
  <si>
    <t>Zodoma Zétény</t>
  </si>
  <si>
    <t>Trencsényi Olivér</t>
  </si>
  <si>
    <t>Nagy Vince</t>
  </si>
  <si>
    <t>Szaszák Dominik</t>
  </si>
  <si>
    <t>Matuska Máté</t>
  </si>
  <si>
    <t>Halmágyi Levente Sándor</t>
  </si>
  <si>
    <t>Pántya Márk</t>
  </si>
  <si>
    <t>Kapuvári Pál</t>
  </si>
  <si>
    <t>Bondár Dániel</t>
  </si>
  <si>
    <t>Csala Botond</t>
  </si>
  <si>
    <t>Gyeraj Ákos</t>
  </si>
  <si>
    <t>Kozma Kornél</t>
  </si>
  <si>
    <t>Tóth Márk</t>
  </si>
  <si>
    <t>Ligeti Botond</t>
  </si>
  <si>
    <t>17-32.</t>
  </si>
  <si>
    <t>10</t>
  </si>
  <si>
    <t>Özel Adnan Cengiz</t>
  </si>
  <si>
    <t>Pap Botond</t>
  </si>
  <si>
    <t>KirályTeam</t>
  </si>
  <si>
    <t>21</t>
  </si>
  <si>
    <t>Szakács Gergő</t>
  </si>
  <si>
    <t>Csiernyik Zsombor</t>
  </si>
  <si>
    <t>19</t>
  </si>
  <si>
    <t>Nagy Bálint</t>
  </si>
  <si>
    <t>Szák Péter</t>
  </si>
  <si>
    <t>Dénes Dániel</t>
  </si>
  <si>
    <t>Benák Máté</t>
  </si>
  <si>
    <t>older cadet</t>
  </si>
  <si>
    <t>gyermek</t>
  </si>
</sst>
</file>

<file path=xl/styles.xml><?xml version="1.0" encoding="utf-8"?>
<styleSheet xmlns="http://schemas.openxmlformats.org/spreadsheetml/2006/main">
  <numFmts count="1">
    <numFmt numFmtId="164" formatCode="yyyy/mm/dd;@"/>
  </numFmts>
  <fonts count="36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name val="Times New Roman"/>
      <family val="1"/>
    </font>
    <font>
      <sz val="8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</font>
    <font>
      <sz val="10"/>
      <color theme="1"/>
      <name val="Times New Roman"/>
      <family val="1"/>
      <charset val="238"/>
    </font>
    <font>
      <sz val="10"/>
      <color rgb="FF00B0F0"/>
      <name val="Times New Roman"/>
      <family val="1"/>
      <charset val="238"/>
    </font>
    <font>
      <sz val="10"/>
      <color rgb="FF0070C0"/>
      <name val="Times New Roman"/>
      <family val="1"/>
    </font>
    <font>
      <sz val="10"/>
      <color rgb="FF00B0F0"/>
      <name val="Times New Roman"/>
      <family val="1"/>
    </font>
    <font>
      <sz val="10"/>
      <color rgb="FF00B05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0" fillId="3" borderId="0" applyNumberFormat="0" applyBorder="0" applyAlignment="0" applyProtection="0"/>
    <xf numFmtId="0" fontId="22" fillId="7" borderId="1" applyNumberFormat="0" applyAlignment="0" applyProtection="0"/>
    <xf numFmtId="0" fontId="12" fillId="20" borderId="2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21" fillId="21" borderId="0" applyNumberFormat="0" applyBorder="0" applyAlignment="0" applyProtection="0"/>
    <xf numFmtId="0" fontId="13" fillId="0" borderId="0"/>
    <xf numFmtId="0" fontId="13" fillId="0" borderId="0"/>
    <xf numFmtId="0" fontId="24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24" fillId="0" borderId="0"/>
    <xf numFmtId="0" fontId="4" fillId="0" borderId="0"/>
    <xf numFmtId="0" fontId="5" fillId="22" borderId="7" applyNumberFormat="0" applyFont="0" applyAlignment="0" applyProtection="0"/>
    <xf numFmtId="0" fontId="17" fillId="7" borderId="8" applyNumberFormat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" fillId="0" borderId="0"/>
    <xf numFmtId="0" fontId="13" fillId="0" borderId="0"/>
  </cellStyleXfs>
  <cellXfs count="1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37" applyFont="1" applyFill="1"/>
    <xf numFmtId="0" fontId="1" fillId="0" borderId="0" xfId="0" applyFont="1"/>
    <xf numFmtId="0" fontId="1" fillId="0" borderId="0" xfId="40" applyFon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39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45" applyFont="1"/>
    <xf numFmtId="0" fontId="26" fillId="0" borderId="0" xfId="0" applyFont="1"/>
    <xf numFmtId="14" fontId="1" fillId="0" borderId="0" xfId="38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5" fillId="0" borderId="0" xfId="0" applyFont="1"/>
    <xf numFmtId="0" fontId="27" fillId="0" borderId="0" xfId="0" applyFont="1" applyAlignment="1">
      <alignment horizontal="right"/>
    </xf>
    <xf numFmtId="0" fontId="27" fillId="0" borderId="0" xfId="0" applyFont="1"/>
    <xf numFmtId="0" fontId="2" fillId="0" borderId="0" xfId="41" applyFont="1" applyFill="1"/>
    <xf numFmtId="14" fontId="28" fillId="0" borderId="0" xfId="44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43" applyNumberFormat="1" applyFont="1" applyFill="1" applyAlignment="1">
      <alignment horizontal="center" vertical="top" wrapText="1"/>
    </xf>
    <xf numFmtId="14" fontId="1" fillId="0" borderId="0" xfId="51" applyNumberFormat="1" applyFont="1" applyFill="1" applyAlignment="1">
      <alignment horizontal="center"/>
    </xf>
    <xf numFmtId="14" fontId="29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" fillId="23" borderId="18" xfId="0" applyFont="1" applyFill="1" applyBorder="1" applyAlignment="1">
      <alignment horizontal="center" textRotation="90"/>
    </xf>
    <xf numFmtId="0" fontId="2" fillId="23" borderId="19" xfId="0" applyFont="1" applyFill="1" applyBorder="1" applyAlignment="1">
      <alignment horizontal="center" textRotation="90"/>
    </xf>
    <xf numFmtId="0" fontId="2" fillId="23" borderId="20" xfId="0" applyFont="1" applyFill="1" applyBorder="1" applyAlignment="1">
      <alignment horizontal="center" textRotation="90"/>
    </xf>
    <xf numFmtId="0" fontId="2" fillId="24" borderId="18" xfId="0" applyFont="1" applyFill="1" applyBorder="1" applyAlignment="1">
      <alignment horizontal="center" textRotation="90"/>
    </xf>
    <xf numFmtId="0" fontId="2" fillId="24" borderId="19" xfId="0" applyFont="1" applyFill="1" applyBorder="1" applyAlignment="1">
      <alignment horizontal="center" textRotation="90"/>
    </xf>
    <xf numFmtId="0" fontId="2" fillId="25" borderId="20" xfId="0" applyFont="1" applyFill="1" applyBorder="1" applyAlignment="1">
      <alignment horizontal="center" textRotation="90"/>
    </xf>
    <xf numFmtId="0" fontId="2" fillId="25" borderId="19" xfId="0" applyFont="1" applyFill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3" borderId="15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2" fillId="25" borderId="14" xfId="0" applyFont="1" applyFill="1" applyBorder="1" applyAlignment="1">
      <alignment horizontal="center" wrapText="1"/>
    </xf>
    <xf numFmtId="0" fontId="2" fillId="23" borderId="16" xfId="0" applyFont="1" applyFill="1" applyBorder="1" applyAlignment="1">
      <alignment horizontal="center" wrapText="1"/>
    </xf>
    <xf numFmtId="0" fontId="2" fillId="23" borderId="17" xfId="0" applyFont="1" applyFill="1" applyBorder="1" applyAlignment="1">
      <alignment horizontal="center" wrapText="1"/>
    </xf>
    <xf numFmtId="14" fontId="30" fillId="23" borderId="16" xfId="0" applyNumberFormat="1" applyFont="1" applyFill="1" applyBorder="1" applyAlignment="1">
      <alignment horizontal="center"/>
    </xf>
    <xf numFmtId="14" fontId="30" fillId="23" borderId="17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 wrapText="1"/>
    </xf>
    <xf numFmtId="0" fontId="2" fillId="23" borderId="13" xfId="0" applyFont="1" applyFill="1" applyBorder="1" applyAlignment="1">
      <alignment horizontal="center" wrapText="1"/>
    </xf>
    <xf numFmtId="0" fontId="2" fillId="23" borderId="14" xfId="0" applyFont="1" applyFill="1" applyBorder="1" applyAlignment="1">
      <alignment horizontal="center" wrapText="1"/>
    </xf>
    <xf numFmtId="14" fontId="30" fillId="23" borderId="0" xfId="0" applyNumberFormat="1" applyFont="1" applyFill="1" applyBorder="1" applyAlignment="1">
      <alignment horizontal="center"/>
    </xf>
    <xf numFmtId="0" fontId="30" fillId="23" borderId="0" xfId="0" applyFont="1" applyFill="1" applyBorder="1" applyAlignment="1">
      <alignment horizontal="center"/>
    </xf>
    <xf numFmtId="0" fontId="30" fillId="23" borderId="16" xfId="0" applyFont="1" applyFill="1" applyBorder="1" applyAlignment="1">
      <alignment horizontal="center"/>
    </xf>
    <xf numFmtId="0" fontId="30" fillId="23" borderId="17" xfId="0" applyFont="1" applyFill="1" applyBorder="1" applyAlignment="1">
      <alignment horizontal="center"/>
    </xf>
    <xf numFmtId="0" fontId="2" fillId="23" borderId="16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/>
    </xf>
    <xf numFmtId="0" fontId="2" fillId="23" borderId="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14" fontId="30" fillId="24" borderId="16" xfId="0" applyNumberFormat="1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14" fontId="30" fillId="25" borderId="0" xfId="0" applyNumberFormat="1" applyFont="1" applyFill="1" applyBorder="1" applyAlignment="1">
      <alignment horizontal="center"/>
    </xf>
    <xf numFmtId="0" fontId="30" fillId="25" borderId="17" xfId="0" applyFont="1" applyFill="1" applyBorder="1" applyAlignment="1">
      <alignment horizontal="center"/>
    </xf>
    <xf numFmtId="0" fontId="1" fillId="0" borderId="0" xfId="52" applyFont="1" applyBorder="1"/>
    <xf numFmtId="14" fontId="31" fillId="0" borderId="0" xfId="0" applyNumberFormat="1" applyFont="1" applyFill="1" applyAlignment="1">
      <alignment horizontal="center"/>
    </xf>
    <xf numFmtId="0" fontId="32" fillId="0" borderId="0" xfId="0" applyFont="1" applyFill="1"/>
    <xf numFmtId="14" fontId="32" fillId="0" borderId="0" xfId="0" applyNumberFormat="1" applyFont="1" applyFill="1" applyAlignment="1">
      <alignment horizontal="center"/>
    </xf>
    <xf numFmtId="0" fontId="1" fillId="0" borderId="0" xfId="43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4" fontId="1" fillId="0" borderId="0" xfId="37" applyNumberFormat="1" applyFont="1" applyFill="1" applyAlignment="1">
      <alignment horizontal="center"/>
    </xf>
    <xf numFmtId="0" fontId="1" fillId="0" borderId="0" xfId="45" applyFont="1" applyFill="1"/>
    <xf numFmtId="0" fontId="1" fillId="0" borderId="0" xfId="53" applyFont="1" applyFill="1" applyBorder="1" applyAlignment="1"/>
    <xf numFmtId="0" fontId="2" fillId="0" borderId="0" xfId="53" applyFont="1" applyFill="1" applyBorder="1" applyAlignment="1"/>
    <xf numFmtId="14" fontId="2" fillId="0" borderId="0" xfId="37" applyNumberFormat="1" applyFont="1" applyFill="1" applyAlignment="1">
      <alignment horizontal="center"/>
    </xf>
    <xf numFmtId="0" fontId="2" fillId="0" borderId="0" xfId="54" applyFont="1" applyBorder="1"/>
    <xf numFmtId="0" fontId="1" fillId="0" borderId="0" xfId="54" applyFont="1" applyFill="1" applyBorder="1"/>
    <xf numFmtId="49" fontId="2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right"/>
    </xf>
    <xf numFmtId="14" fontId="2" fillId="0" borderId="0" xfId="43" applyNumberFormat="1" applyFont="1" applyFill="1" applyAlignment="1">
      <alignment horizontal="center" vertical="top" wrapText="1"/>
    </xf>
    <xf numFmtId="14" fontId="1" fillId="0" borderId="0" xfId="55" applyNumberFormat="1" applyFont="1" applyFill="1" applyAlignment="1">
      <alignment horizontal="center"/>
    </xf>
    <xf numFmtId="14" fontId="1" fillId="23" borderId="0" xfId="37" applyNumberFormat="1" applyFont="1" applyFill="1" applyAlignment="1">
      <alignment horizontal="center"/>
    </xf>
    <xf numFmtId="0" fontId="1" fillId="26" borderId="0" xfId="0" applyFont="1" applyFill="1"/>
    <xf numFmtId="0" fontId="34" fillId="0" borderId="0" xfId="0" applyFont="1" applyAlignment="1">
      <alignment horizontal="right"/>
    </xf>
    <xf numFmtId="0" fontId="34" fillId="0" borderId="0" xfId="0" applyFont="1" applyFill="1"/>
    <xf numFmtId="14" fontId="34" fillId="0" borderId="0" xfId="37" applyNumberFormat="1" applyFont="1" applyFill="1" applyAlignment="1">
      <alignment horizontal="center"/>
    </xf>
    <xf numFmtId="0" fontId="34" fillId="0" borderId="0" xfId="45" applyFont="1" applyFill="1"/>
    <xf numFmtId="49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/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0" xfId="42" applyFont="1" applyFill="1"/>
    <xf numFmtId="0" fontId="32" fillId="0" borderId="0" xfId="0" applyFont="1" applyFill="1" applyAlignment="1">
      <alignment horizontal="right"/>
    </xf>
    <xf numFmtId="0" fontId="32" fillId="0" borderId="0" xfId="41" applyFont="1" applyFill="1"/>
    <xf numFmtId="49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Fill="1"/>
    <xf numFmtId="14" fontId="35" fillId="0" borderId="0" xfId="0" applyNumberFormat="1" applyFont="1" applyFill="1" applyAlignment="1">
      <alignment horizontal="center"/>
    </xf>
    <xf numFmtId="0" fontId="35" fillId="0" borderId="0" xfId="0" applyFont="1"/>
    <xf numFmtId="49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/>
    <xf numFmtId="0" fontId="35" fillId="0" borderId="0" xfId="39" applyFont="1" applyFill="1"/>
    <xf numFmtId="0" fontId="35" fillId="0" borderId="0" xfId="45" applyFont="1"/>
  </cellXfs>
  <cellStyles count="5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8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50" builtinId="11" customBuiltin="1"/>
    <cellStyle name="Hivatkozott cella" xfId="35" builtinId="24" customBuiltin="1"/>
    <cellStyle name="Jegyzet" xfId="46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7" builtinId="21" customBuiltin="1"/>
    <cellStyle name="Magyarázó szöveg" xfId="28" builtinId="53" customBuiltin="1"/>
    <cellStyle name="Normál" xfId="0" builtinId="0"/>
    <cellStyle name="Normál_Diákolimpia Gy PF" xfId="54"/>
    <cellStyle name="Normál_diákolimpia gyerek PF" xfId="53"/>
    <cellStyle name="Normál_férfi 81" xfId="52"/>
    <cellStyle name="Normál_fiú +32" xfId="55"/>
    <cellStyle name="Normál_fiú 25" xfId="37"/>
    <cellStyle name="Normál_fiú 28" xfId="38"/>
    <cellStyle name="Normál_fiú 28_1" xfId="39"/>
    <cellStyle name="Normál_fiú 32" xfId="40"/>
    <cellStyle name="Normál_fiú 37_1" xfId="41"/>
    <cellStyle name="Normál_fiú 42_1" xfId="42"/>
    <cellStyle name="Normál_lány +32" xfId="51"/>
    <cellStyle name="Normál_lány 25" xfId="43"/>
    <cellStyle name="Normál_lány 25_1" xfId="44"/>
    <cellStyle name="Normál_Munka1" xfId="45"/>
    <cellStyle name="Összesen" xfId="49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D13" sqref="D13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29" ht="40.5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29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29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29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29" ht="53.4" thickBot="1">
      <c r="B6" s="6" t="s">
        <v>5</v>
      </c>
      <c r="C6" s="27" t="s">
        <v>13</v>
      </c>
      <c r="D6" s="27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29" s="14" customFormat="1">
      <c r="A7" s="21" t="s">
        <v>0</v>
      </c>
      <c r="B7" s="14" t="s">
        <v>43</v>
      </c>
      <c r="C7" s="13">
        <v>39873</v>
      </c>
      <c r="D7" s="85" t="s">
        <v>44</v>
      </c>
      <c r="E7" s="42" t="s">
        <v>45</v>
      </c>
      <c r="F7" s="18">
        <v>11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11</v>
      </c>
      <c r="V7" s="16"/>
      <c r="W7" s="16"/>
      <c r="X7" s="16"/>
      <c r="Y7" s="16"/>
      <c r="Z7" s="16"/>
      <c r="AA7" s="16"/>
      <c r="AB7" s="16"/>
      <c r="AC7" s="16"/>
    </row>
    <row r="8" spans="1:29">
      <c r="A8" s="21" t="s">
        <v>46</v>
      </c>
      <c r="B8" s="14" t="s">
        <v>47</v>
      </c>
      <c r="C8" s="13">
        <v>39903</v>
      </c>
      <c r="D8" s="9" t="s">
        <v>48</v>
      </c>
      <c r="E8" s="41" t="s">
        <v>45</v>
      </c>
      <c r="F8" s="18">
        <v>11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>SUM(F8:T8)</f>
        <v>11</v>
      </c>
      <c r="V8" s="16"/>
      <c r="W8" s="16"/>
      <c r="X8" s="16"/>
      <c r="Y8" s="16"/>
      <c r="Z8" s="16"/>
      <c r="AA8" s="16"/>
      <c r="AB8" s="16"/>
      <c r="AC8" s="16"/>
    </row>
    <row r="9" spans="1:29">
      <c r="E9" s="39"/>
      <c r="F9" s="4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</row>
    <row r="10" spans="1:29">
      <c r="D10" s="5" t="s">
        <v>41</v>
      </c>
      <c r="E10" s="39">
        <v>2</v>
      </c>
      <c r="F10" s="33"/>
      <c r="G10" s="19"/>
      <c r="H10" s="19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18"/>
    </row>
    <row r="11" spans="1:29">
      <c r="C11" s="32"/>
      <c r="D11" s="5" t="s">
        <v>42</v>
      </c>
      <c r="E11" s="40" t="s">
        <v>49</v>
      </c>
    </row>
  </sheetData>
  <sortState ref="B14:D17">
    <sortCondition ref="B13"/>
  </sortState>
  <mergeCells count="33">
    <mergeCell ref="Q4:R4"/>
    <mergeCell ref="S4:T4"/>
    <mergeCell ref="Q5:R5"/>
    <mergeCell ref="S5:T5"/>
    <mergeCell ref="Q3:R3"/>
    <mergeCell ref="S3:T3"/>
    <mergeCell ref="K5:L5"/>
    <mergeCell ref="O5:P5"/>
    <mergeCell ref="M4:N4"/>
    <mergeCell ref="M5:N5"/>
    <mergeCell ref="K4:L4"/>
    <mergeCell ref="O4:P4"/>
    <mergeCell ref="E5:F5"/>
    <mergeCell ref="G3:H3"/>
    <mergeCell ref="I3:J3"/>
    <mergeCell ref="E2:F2"/>
    <mergeCell ref="G2:H2"/>
    <mergeCell ref="I2:J2"/>
    <mergeCell ref="G5:H5"/>
    <mergeCell ref="I5:J5"/>
    <mergeCell ref="E4:F4"/>
    <mergeCell ref="G4:H4"/>
    <mergeCell ref="I4:J4"/>
    <mergeCell ref="E1:P1"/>
    <mergeCell ref="O2:P2"/>
    <mergeCell ref="Q2:R2"/>
    <mergeCell ref="S2:T2"/>
    <mergeCell ref="E3:F3"/>
    <mergeCell ref="K3:L3"/>
    <mergeCell ref="O3:P3"/>
    <mergeCell ref="M2:N2"/>
    <mergeCell ref="M3:N3"/>
    <mergeCell ref="K2:L2"/>
  </mergeCells>
  <phoneticPr fontId="0" type="noConversion"/>
  <printOptions gridLines="1"/>
  <pageMargins left="0.4" right="0.48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5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22" width="5.77734375" style="2" customWidth="1"/>
    <col min="23" max="16384" width="9.33203125" style="2"/>
  </cols>
  <sheetData>
    <row r="1" spans="1:36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6" ht="39.75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6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6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6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6" ht="53.4" thickBot="1">
      <c r="B6" s="6" t="s">
        <v>8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6">
      <c r="A7" s="5" t="s">
        <v>0</v>
      </c>
      <c r="B7" s="31" t="s">
        <v>87</v>
      </c>
      <c r="C7" s="102">
        <v>39477</v>
      </c>
      <c r="D7" s="14" t="s">
        <v>48</v>
      </c>
      <c r="E7" s="99" t="s">
        <v>52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>
      <c r="A8" s="5" t="s">
        <v>0</v>
      </c>
      <c r="B8" s="14" t="s">
        <v>80</v>
      </c>
      <c r="C8" s="92">
        <v>40044</v>
      </c>
      <c r="D8" s="98" t="s">
        <v>55</v>
      </c>
      <c r="E8" s="99" t="s">
        <v>62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0" si="0">SUM(F8:T8)</f>
        <v>0</v>
      </c>
    </row>
    <row r="9" spans="1:36">
      <c r="A9" s="5" t="s">
        <v>0</v>
      </c>
      <c r="B9" s="14" t="s">
        <v>79</v>
      </c>
      <c r="C9" s="34">
        <v>39757</v>
      </c>
      <c r="D9" s="14" t="s">
        <v>48</v>
      </c>
      <c r="E9" s="99" t="s">
        <v>62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36">
      <c r="A10" s="5" t="s">
        <v>0</v>
      </c>
      <c r="B10" s="14" t="s">
        <v>88</v>
      </c>
      <c r="C10" s="103"/>
      <c r="D10" s="104" t="s">
        <v>89</v>
      </c>
      <c r="E10" s="99" t="s">
        <v>62</v>
      </c>
      <c r="F10" s="18"/>
      <c r="G10" s="19"/>
      <c r="H10" s="19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21">
        <f t="shared" si="0"/>
        <v>0</v>
      </c>
    </row>
    <row r="11" spans="1:36">
      <c r="B11" s="14"/>
      <c r="C11" s="34"/>
      <c r="D11" s="14"/>
      <c r="E11" s="39"/>
      <c r="F11" s="45"/>
    </row>
    <row r="12" spans="1:36">
      <c r="D12" s="5" t="s">
        <v>41</v>
      </c>
      <c r="E12" s="39">
        <v>4</v>
      </c>
      <c r="F12" s="45"/>
      <c r="R12" s="9"/>
      <c r="U12" s="2"/>
    </row>
    <row r="13" spans="1:36">
      <c r="A13" s="1"/>
      <c r="D13" s="5" t="s">
        <v>42</v>
      </c>
      <c r="E13" s="40" t="s">
        <v>90</v>
      </c>
      <c r="F13" s="33"/>
      <c r="R13" s="9"/>
      <c r="U13" s="2"/>
    </row>
    <row r="14" spans="1:36">
      <c r="B14" s="11"/>
      <c r="E14" s="2"/>
      <c r="R14" s="9"/>
      <c r="U14" s="2"/>
    </row>
    <row r="15" spans="1:36">
      <c r="B15" s="11"/>
      <c r="E15" s="2"/>
      <c r="R15" s="9"/>
      <c r="U15" s="2"/>
    </row>
    <row r="16" spans="1:36">
      <c r="B16" s="11"/>
      <c r="E16" s="2"/>
      <c r="R16" s="9"/>
      <c r="U16" s="2"/>
    </row>
    <row r="17" spans="2:21">
      <c r="B17" s="11"/>
      <c r="E17" s="2"/>
      <c r="R17" s="9"/>
      <c r="U17" s="2"/>
    </row>
    <row r="18" spans="2:21">
      <c r="B18" s="11"/>
      <c r="E18" s="2"/>
      <c r="R18" s="9"/>
      <c r="U18" s="2"/>
    </row>
    <row r="19" spans="2:21">
      <c r="B19" s="11"/>
      <c r="E19" s="2"/>
      <c r="R19" s="9"/>
      <c r="U19" s="2"/>
    </row>
    <row r="20" spans="2:21">
      <c r="B20" s="11"/>
      <c r="E20" s="2"/>
      <c r="R20" s="9"/>
      <c r="U20" s="2"/>
    </row>
    <row r="21" spans="2:21">
      <c r="B21" s="11"/>
      <c r="E21" s="2"/>
      <c r="R21" s="9"/>
      <c r="U21" s="2"/>
    </row>
    <row r="22" spans="2:21">
      <c r="B22" s="11"/>
      <c r="E22" s="2"/>
      <c r="R22" s="9"/>
      <c r="U22" s="2"/>
    </row>
    <row r="23" spans="2:21">
      <c r="B23" s="11"/>
      <c r="E23" s="2"/>
      <c r="R23" s="9"/>
      <c r="U23" s="2"/>
    </row>
    <row r="24" spans="2:21">
      <c r="B24" s="11"/>
      <c r="E24" s="2"/>
      <c r="R24" s="9"/>
      <c r="U24" s="2"/>
    </row>
    <row r="25" spans="2:21">
      <c r="B25" s="11"/>
      <c r="E25" s="2"/>
      <c r="R25" s="9"/>
      <c r="U25" s="2"/>
    </row>
  </sheetData>
  <mergeCells count="33">
    <mergeCell ref="Q3:R3"/>
    <mergeCell ref="S3:T3"/>
    <mergeCell ref="Q4:R4"/>
    <mergeCell ref="S4:T4"/>
    <mergeCell ref="Q5:R5"/>
    <mergeCell ref="S5:T5"/>
    <mergeCell ref="K3:L3"/>
    <mergeCell ref="I2:J2"/>
    <mergeCell ref="M5:N5"/>
    <mergeCell ref="O4:P4"/>
    <mergeCell ref="O5:P5"/>
    <mergeCell ref="K4:L4"/>
    <mergeCell ref="M2:N2"/>
    <mergeCell ref="M3:N3"/>
    <mergeCell ref="O2:P2"/>
    <mergeCell ref="O3:P3"/>
    <mergeCell ref="M4:N4"/>
    <mergeCell ref="E1:P1"/>
    <mergeCell ref="Q2:R2"/>
    <mergeCell ref="S2:T2"/>
    <mergeCell ref="E5:F5"/>
    <mergeCell ref="E2:F2"/>
    <mergeCell ref="E3:F3"/>
    <mergeCell ref="E4:F4"/>
    <mergeCell ref="G4:H4"/>
    <mergeCell ref="G2:H2"/>
    <mergeCell ref="G5:H5"/>
    <mergeCell ref="G3:H3"/>
    <mergeCell ref="I5:J5"/>
    <mergeCell ref="K5:L5"/>
    <mergeCell ref="I4:J4"/>
    <mergeCell ref="K2:L2"/>
    <mergeCell ref="I3:J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2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22" ht="39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22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22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22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22" ht="53.4" thickBot="1">
      <c r="B6" s="6" t="s">
        <v>9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22" s="16" customFormat="1">
      <c r="A7" s="5" t="s">
        <v>0</v>
      </c>
      <c r="B7" s="20" t="s">
        <v>91</v>
      </c>
      <c r="C7" s="13">
        <v>39588</v>
      </c>
      <c r="D7" s="14" t="s">
        <v>48</v>
      </c>
      <c r="E7" s="41" t="s">
        <v>45</v>
      </c>
      <c r="F7" s="18">
        <v>11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11</v>
      </c>
    </row>
    <row r="8" spans="1:22">
      <c r="A8" s="5" t="s">
        <v>46</v>
      </c>
      <c r="B8" s="31" t="s">
        <v>87</v>
      </c>
      <c r="C8" s="102">
        <v>39477</v>
      </c>
      <c r="D8" s="14" t="s">
        <v>48</v>
      </c>
      <c r="E8" s="41" t="s">
        <v>52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0</v>
      </c>
    </row>
    <row r="9" spans="1:22" s="128" customFormat="1">
      <c r="A9" s="105" t="s">
        <v>46</v>
      </c>
      <c r="B9" s="106" t="s">
        <v>92</v>
      </c>
      <c r="C9" s="107">
        <v>39162</v>
      </c>
      <c r="D9" s="108" t="s">
        <v>51</v>
      </c>
      <c r="E9" s="109" t="s">
        <v>62</v>
      </c>
      <c r="F9" s="110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 t="shared" si="0"/>
        <v>0</v>
      </c>
      <c r="V9" s="112" t="s">
        <v>98</v>
      </c>
    </row>
    <row r="10" spans="1:22">
      <c r="A10" s="1"/>
      <c r="D10" s="24"/>
      <c r="E10" s="39"/>
      <c r="F10" s="33"/>
      <c r="G10" s="19"/>
      <c r="H10" s="19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18"/>
    </row>
    <row r="11" spans="1:22">
      <c r="D11" s="5" t="s">
        <v>41</v>
      </c>
      <c r="E11" s="39">
        <v>3</v>
      </c>
    </row>
    <row r="12" spans="1:22">
      <c r="D12" s="5" t="s">
        <v>42</v>
      </c>
      <c r="E12" s="40" t="s">
        <v>93</v>
      </c>
    </row>
  </sheetData>
  <sortState ref="B12:D26">
    <sortCondition ref="B12"/>
  </sortState>
  <mergeCells count="33">
    <mergeCell ref="G4:H4"/>
    <mergeCell ref="G5:H5"/>
    <mergeCell ref="E4:F4"/>
    <mergeCell ref="E5:F5"/>
    <mergeCell ref="E2:F2"/>
    <mergeCell ref="E3:F3"/>
    <mergeCell ref="G2:H2"/>
    <mergeCell ref="G3:H3"/>
    <mergeCell ref="M4:N4"/>
    <mergeCell ref="M5:N5"/>
    <mergeCell ref="K4:L4"/>
    <mergeCell ref="K5:L5"/>
    <mergeCell ref="I2:J2"/>
    <mergeCell ref="I3:J3"/>
    <mergeCell ref="I4:J4"/>
    <mergeCell ref="I5:J5"/>
    <mergeCell ref="K3:L3"/>
    <mergeCell ref="E1:P1"/>
    <mergeCell ref="S2:T2"/>
    <mergeCell ref="Q2:R2"/>
    <mergeCell ref="S5:T5"/>
    <mergeCell ref="S3:T3"/>
    <mergeCell ref="S4:T4"/>
    <mergeCell ref="O4:P4"/>
    <mergeCell ref="O5:P5"/>
    <mergeCell ref="Q4:R4"/>
    <mergeCell ref="Q5:R5"/>
    <mergeCell ref="Q3:R3"/>
    <mergeCell ref="K2:L2"/>
    <mergeCell ref="O2:P2"/>
    <mergeCell ref="O3:P3"/>
    <mergeCell ref="M2:N2"/>
    <mergeCell ref="M3:N3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3"/>
  <sheetViews>
    <sheetView tabSelected="1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6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6" ht="39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6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6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6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6" ht="53.4" thickBot="1">
      <c r="B6" s="7" t="s">
        <v>10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6" s="87" customFormat="1">
      <c r="A7" s="111" t="s">
        <v>0</v>
      </c>
      <c r="B7" s="87" t="s">
        <v>94</v>
      </c>
      <c r="C7" s="88">
        <v>39257</v>
      </c>
      <c r="D7" s="112" t="s">
        <v>55</v>
      </c>
      <c r="E7" s="113" t="s">
        <v>0</v>
      </c>
      <c r="F7" s="114">
        <v>15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6">
        <f>SUM(F7:T7)</f>
        <v>15</v>
      </c>
      <c r="V7" s="112" t="s">
        <v>98</v>
      </c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</row>
    <row r="8" spans="1:36" s="14" customFormat="1">
      <c r="A8" s="21" t="s">
        <v>46</v>
      </c>
      <c r="B8" s="17" t="s">
        <v>95</v>
      </c>
      <c r="C8" s="102">
        <v>39611</v>
      </c>
      <c r="D8" s="115" t="s">
        <v>51</v>
      </c>
      <c r="E8" s="41" t="s">
        <v>45</v>
      </c>
      <c r="F8" s="18">
        <v>11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0" si="0">SUM(F8:T8)</f>
        <v>11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s="16" customFormat="1">
      <c r="A9" s="21" t="s">
        <v>45</v>
      </c>
      <c r="B9" s="14" t="s">
        <v>96</v>
      </c>
      <c r="C9" s="13">
        <v>39481</v>
      </c>
      <c r="D9" s="14" t="s">
        <v>48</v>
      </c>
      <c r="E9" s="41" t="s">
        <v>62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112" customFormat="1">
      <c r="A10" s="116" t="s">
        <v>45</v>
      </c>
      <c r="B10" s="117" t="s">
        <v>97</v>
      </c>
      <c r="C10" s="88">
        <v>39300</v>
      </c>
      <c r="D10" s="87" t="s">
        <v>44</v>
      </c>
      <c r="E10" s="118" t="s">
        <v>85</v>
      </c>
      <c r="F10" s="114"/>
      <c r="G10" s="119"/>
      <c r="H10" s="119"/>
      <c r="I10" s="119"/>
      <c r="J10" s="119"/>
      <c r="K10" s="119"/>
      <c r="L10" s="119"/>
      <c r="Q10" s="119"/>
      <c r="R10" s="119"/>
      <c r="S10" s="119"/>
      <c r="T10" s="119"/>
      <c r="U10" s="116">
        <f t="shared" si="0"/>
        <v>0</v>
      </c>
      <c r="V10" s="112" t="s">
        <v>98</v>
      </c>
    </row>
    <row r="11" spans="1:36">
      <c r="A11" s="14"/>
      <c r="B11" s="31"/>
      <c r="C11" s="13"/>
      <c r="D11" s="15"/>
      <c r="E11" s="39"/>
      <c r="F11" s="45"/>
    </row>
    <row r="12" spans="1:36">
      <c r="A12" s="23"/>
      <c r="B12" s="19"/>
      <c r="C12" s="19"/>
      <c r="D12" s="5" t="s">
        <v>41</v>
      </c>
      <c r="E12" s="39">
        <v>4</v>
      </c>
      <c r="F12" s="45"/>
    </row>
    <row r="13" spans="1:36">
      <c r="A13" s="23"/>
      <c r="B13" s="25"/>
      <c r="C13" s="25"/>
      <c r="D13" s="5" t="s">
        <v>42</v>
      </c>
      <c r="E13" s="40" t="s">
        <v>93</v>
      </c>
      <c r="F13" s="33"/>
    </row>
  </sheetData>
  <sortState ref="B13:D26">
    <sortCondition ref="B13"/>
  </sortState>
  <mergeCells count="33">
    <mergeCell ref="I5:J5"/>
    <mergeCell ref="K5:L5"/>
    <mergeCell ref="M5:N5"/>
    <mergeCell ref="I4:J4"/>
    <mergeCell ref="K4:L4"/>
    <mergeCell ref="M4:N4"/>
    <mergeCell ref="S2:T2"/>
    <mergeCell ref="Q4:R4"/>
    <mergeCell ref="O5:P5"/>
    <mergeCell ref="O3:P3"/>
    <mergeCell ref="Q5:R5"/>
    <mergeCell ref="S3:T3"/>
    <mergeCell ref="S4:T4"/>
    <mergeCell ref="S5:T5"/>
    <mergeCell ref="O4:P4"/>
    <mergeCell ref="E4:F4"/>
    <mergeCell ref="E5:F5"/>
    <mergeCell ref="G5:H5"/>
    <mergeCell ref="G2:H2"/>
    <mergeCell ref="G3:H3"/>
    <mergeCell ref="G4:H4"/>
    <mergeCell ref="E1:P1"/>
    <mergeCell ref="E2:F2"/>
    <mergeCell ref="O2:P2"/>
    <mergeCell ref="Q2:R2"/>
    <mergeCell ref="E3:F3"/>
    <mergeCell ref="I3:J3"/>
    <mergeCell ref="K3:L3"/>
    <mergeCell ref="M3:N3"/>
    <mergeCell ref="I2:J2"/>
    <mergeCell ref="K2:L2"/>
    <mergeCell ref="M2:N2"/>
    <mergeCell ref="Q3:R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2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2" ht="39.75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2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2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2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2" ht="53.4" thickBot="1">
      <c r="B6" s="7" t="s">
        <v>6</v>
      </c>
      <c r="C6" s="27" t="s">
        <v>13</v>
      </c>
      <c r="D6" s="27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2" s="14" customFormat="1">
      <c r="A7" s="21" t="s">
        <v>0</v>
      </c>
      <c r="B7" s="14" t="s">
        <v>50</v>
      </c>
      <c r="C7" s="13">
        <v>40201</v>
      </c>
      <c r="D7" s="16" t="s">
        <v>51</v>
      </c>
      <c r="E7" s="42" t="s">
        <v>52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0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>
      <c r="A8" s="21" t="s">
        <v>0</v>
      </c>
      <c r="B8" s="9" t="s">
        <v>53</v>
      </c>
      <c r="C8" s="86">
        <v>39465</v>
      </c>
      <c r="D8" s="16" t="s">
        <v>51</v>
      </c>
      <c r="E8" s="42" t="s">
        <v>52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0</v>
      </c>
    </row>
    <row r="9" spans="1:32">
      <c r="A9" s="21" t="s">
        <v>0</v>
      </c>
      <c r="B9" s="14" t="s">
        <v>47</v>
      </c>
      <c r="C9" s="13">
        <v>39903</v>
      </c>
      <c r="D9" s="9" t="s">
        <v>48</v>
      </c>
      <c r="E9" s="42" t="s">
        <v>52</v>
      </c>
      <c r="F9" s="4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32">
      <c r="B10" s="9"/>
      <c r="C10" s="12"/>
      <c r="E10" s="41"/>
      <c r="F10" s="4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</row>
    <row r="11" spans="1:32">
      <c r="D11" s="5" t="s">
        <v>41</v>
      </c>
      <c r="E11" s="39">
        <v>3</v>
      </c>
      <c r="F11" s="33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</row>
    <row r="12" spans="1:32">
      <c r="A12" s="2"/>
      <c r="D12" s="5" t="s">
        <v>42</v>
      </c>
      <c r="E12" s="39">
        <v>8</v>
      </c>
    </row>
  </sheetData>
  <sortState ref="B12:D20">
    <sortCondition ref="B11"/>
  </sortState>
  <mergeCells count="33">
    <mergeCell ref="G2:H2"/>
    <mergeCell ref="Q3:R3"/>
    <mergeCell ref="G3:H3"/>
    <mergeCell ref="I2:J2"/>
    <mergeCell ref="I3:J3"/>
    <mergeCell ref="O3:P3"/>
    <mergeCell ref="K3:L3"/>
    <mergeCell ref="Q2:R2"/>
    <mergeCell ref="O4:P4"/>
    <mergeCell ref="S4:T4"/>
    <mergeCell ref="S5:T5"/>
    <mergeCell ref="S3:T3"/>
    <mergeCell ref="E3:F3"/>
    <mergeCell ref="Q5:R5"/>
    <mergeCell ref="Q4:R4"/>
    <mergeCell ref="M4:N4"/>
    <mergeCell ref="K4:L4"/>
    <mergeCell ref="E5:F5"/>
    <mergeCell ref="E1:P1"/>
    <mergeCell ref="O2:P2"/>
    <mergeCell ref="E2:F2"/>
    <mergeCell ref="S2:T2"/>
    <mergeCell ref="K5:L5"/>
    <mergeCell ref="M5:N5"/>
    <mergeCell ref="I5:J5"/>
    <mergeCell ref="O5:P5"/>
    <mergeCell ref="G4:H4"/>
    <mergeCell ref="I4:J4"/>
    <mergeCell ref="G5:H5"/>
    <mergeCell ref="K2:L2"/>
    <mergeCell ref="M2:N2"/>
    <mergeCell ref="M3:N3"/>
    <mergeCell ref="E4:F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18" sqref="C18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1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1" ht="39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1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1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1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1" ht="53.4" thickBot="1">
      <c r="B6" s="7" t="s">
        <v>7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1" s="30" customFormat="1">
      <c r="A7" s="23" t="s">
        <v>0</v>
      </c>
      <c r="B7" s="14" t="s">
        <v>54</v>
      </c>
      <c r="C7" s="36">
        <v>39448</v>
      </c>
      <c r="D7" s="14" t="s">
        <v>55</v>
      </c>
      <c r="E7" s="42" t="s">
        <v>45</v>
      </c>
      <c r="F7" s="18">
        <v>11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11</v>
      </c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1">
      <c r="A8" s="29" t="s">
        <v>46</v>
      </c>
      <c r="B8" s="14" t="s">
        <v>50</v>
      </c>
      <c r="C8" s="13">
        <v>40201</v>
      </c>
      <c r="D8" s="16" t="s">
        <v>51</v>
      </c>
      <c r="E8" s="42" t="s">
        <v>52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0</v>
      </c>
    </row>
    <row r="9" spans="1:31">
      <c r="A9" s="29" t="s">
        <v>46</v>
      </c>
      <c r="B9" s="14" t="s">
        <v>56</v>
      </c>
      <c r="C9" s="13">
        <v>40369</v>
      </c>
      <c r="D9" s="16" t="s">
        <v>57</v>
      </c>
      <c r="E9" s="42" t="s">
        <v>52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31">
      <c r="B10" s="9"/>
      <c r="C10" s="35"/>
      <c r="E10" s="41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</row>
    <row r="11" spans="1:31">
      <c r="C11" s="16"/>
      <c r="D11" s="5" t="s">
        <v>41</v>
      </c>
      <c r="E11" s="39">
        <v>3</v>
      </c>
      <c r="F11" s="45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</row>
    <row r="12" spans="1:31">
      <c r="A12" s="2"/>
      <c r="C12" s="16"/>
      <c r="D12" s="5" t="s">
        <v>42</v>
      </c>
      <c r="E12" s="39">
        <v>11</v>
      </c>
      <c r="F12" s="45"/>
    </row>
  </sheetData>
  <sortState ref="B12:D21">
    <sortCondition ref="B11"/>
  </sortState>
  <mergeCells count="33">
    <mergeCell ref="S5:T5"/>
    <mergeCell ref="S4:T4"/>
    <mergeCell ref="S2:T2"/>
    <mergeCell ref="M5:N5"/>
    <mergeCell ref="O4:P4"/>
    <mergeCell ref="O5:P5"/>
    <mergeCell ref="Q4:R4"/>
    <mergeCell ref="Q5:R5"/>
    <mergeCell ref="M4:N4"/>
    <mergeCell ref="S3:T3"/>
    <mergeCell ref="Q2:R2"/>
    <mergeCell ref="O2:P2"/>
    <mergeCell ref="M2:N2"/>
    <mergeCell ref="M3:N3"/>
    <mergeCell ref="Q3:R3"/>
    <mergeCell ref="I5:J5"/>
    <mergeCell ref="K5:L5"/>
    <mergeCell ref="K4:L4"/>
    <mergeCell ref="G4:H4"/>
    <mergeCell ref="I4:J4"/>
    <mergeCell ref="E5:F5"/>
    <mergeCell ref="E2:F2"/>
    <mergeCell ref="G5:H5"/>
    <mergeCell ref="G2:H2"/>
    <mergeCell ref="G3:H3"/>
    <mergeCell ref="E1:P1"/>
    <mergeCell ref="K2:L2"/>
    <mergeCell ref="I2:J2"/>
    <mergeCell ref="E3:F3"/>
    <mergeCell ref="E4:F4"/>
    <mergeCell ref="I3:J3"/>
    <mergeCell ref="K3:L3"/>
    <mergeCell ref="O3:P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3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H15" sqref="H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4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4" ht="39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4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4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4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4" ht="53.4" thickBot="1">
      <c r="B6" s="7" t="s">
        <v>8</v>
      </c>
      <c r="C6" s="27" t="s">
        <v>13</v>
      </c>
      <c r="D6" s="27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4" s="16" customFormat="1">
      <c r="A7" s="23" t="s">
        <v>0</v>
      </c>
      <c r="B7" s="9" t="s">
        <v>58</v>
      </c>
      <c r="C7" s="13">
        <v>39974</v>
      </c>
      <c r="D7" s="16" t="s">
        <v>51</v>
      </c>
      <c r="E7" s="42" t="s">
        <v>46</v>
      </c>
      <c r="F7" s="18">
        <v>12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12</v>
      </c>
    </row>
    <row r="8" spans="1:34" s="112" customFormat="1">
      <c r="A8" s="111" t="s">
        <v>46</v>
      </c>
      <c r="B8" s="87" t="s">
        <v>59</v>
      </c>
      <c r="C8" s="88">
        <v>39153</v>
      </c>
      <c r="D8" s="87" t="s">
        <v>60</v>
      </c>
      <c r="E8" s="113" t="s">
        <v>52</v>
      </c>
      <c r="F8" s="114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6">
        <f t="shared" ref="U8:U10" si="0">SUM(F8:T8)</f>
        <v>0</v>
      </c>
      <c r="V8" s="112" t="s">
        <v>98</v>
      </c>
    </row>
    <row r="9" spans="1:34">
      <c r="A9" s="23" t="s">
        <v>46</v>
      </c>
      <c r="B9" s="14" t="s">
        <v>61</v>
      </c>
      <c r="C9" s="13">
        <v>39797</v>
      </c>
      <c r="D9" s="14" t="s">
        <v>48</v>
      </c>
      <c r="E9" s="42" t="s">
        <v>62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34">
      <c r="A10" s="23" t="s">
        <v>46</v>
      </c>
      <c r="B10" s="14" t="s">
        <v>54</v>
      </c>
      <c r="C10" s="36">
        <v>39448</v>
      </c>
      <c r="D10" s="14" t="s">
        <v>55</v>
      </c>
      <c r="E10" s="42" t="s">
        <v>62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0</v>
      </c>
    </row>
    <row r="11" spans="1:34" s="9" customFormat="1">
      <c r="A11" s="29"/>
      <c r="B11" s="14"/>
      <c r="C11" s="35"/>
      <c r="D11" s="2"/>
      <c r="E11" s="41"/>
      <c r="F11" s="18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>
      <c r="D12" s="5" t="s">
        <v>41</v>
      </c>
      <c r="E12" s="39">
        <v>4</v>
      </c>
      <c r="F12" s="45"/>
    </row>
    <row r="13" spans="1:34">
      <c r="A13" s="2"/>
      <c r="D13" s="5" t="s">
        <v>42</v>
      </c>
      <c r="E13" s="39">
        <v>16</v>
      </c>
      <c r="F13" s="45"/>
    </row>
  </sheetData>
  <sortState ref="B12:D18">
    <sortCondition ref="B11"/>
  </sortState>
  <mergeCells count="33">
    <mergeCell ref="Q5:R5"/>
    <mergeCell ref="S5:T5"/>
    <mergeCell ref="M5:N5"/>
    <mergeCell ref="O3:P3"/>
    <mergeCell ref="I2:J2"/>
    <mergeCell ref="I3:J3"/>
    <mergeCell ref="M2:N2"/>
    <mergeCell ref="M3:N3"/>
    <mergeCell ref="O2:P2"/>
    <mergeCell ref="O4:P4"/>
    <mergeCell ref="K5:L5"/>
    <mergeCell ref="O5:P5"/>
    <mergeCell ref="I5:J5"/>
    <mergeCell ref="I4:J4"/>
    <mergeCell ref="K2:L2"/>
    <mergeCell ref="E5:F5"/>
    <mergeCell ref="E3:F3"/>
    <mergeCell ref="E4:F4"/>
    <mergeCell ref="E2:F2"/>
    <mergeCell ref="G5:H5"/>
    <mergeCell ref="G4:H4"/>
    <mergeCell ref="E1:P1"/>
    <mergeCell ref="Q2:R2"/>
    <mergeCell ref="S2:T2"/>
    <mergeCell ref="G2:H2"/>
    <mergeCell ref="K4:L4"/>
    <mergeCell ref="G3:H3"/>
    <mergeCell ref="K3:L3"/>
    <mergeCell ref="M4:N4"/>
    <mergeCell ref="S3:T3"/>
    <mergeCell ref="Q3:R3"/>
    <mergeCell ref="S4:T4"/>
    <mergeCell ref="Q4:R4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15" sqref="C15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29" ht="40.5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29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29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29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29" ht="53.4" thickBot="1">
      <c r="B6" s="7" t="s">
        <v>9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29" s="9" customFormat="1">
      <c r="A7" s="10" t="s">
        <v>0</v>
      </c>
      <c r="B7" s="89" t="s">
        <v>63</v>
      </c>
      <c r="C7" s="34">
        <v>39639</v>
      </c>
      <c r="D7" s="9" t="s">
        <v>48</v>
      </c>
      <c r="E7" s="42" t="s">
        <v>46</v>
      </c>
      <c r="F7" s="18">
        <v>12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12</v>
      </c>
      <c r="V7" s="2"/>
      <c r="W7" s="2"/>
      <c r="X7" s="2"/>
      <c r="Y7" s="2"/>
      <c r="Z7" s="2"/>
      <c r="AA7" s="2"/>
      <c r="AB7" s="2"/>
      <c r="AC7" s="2"/>
    </row>
    <row r="8" spans="1:29" ht="12.75" customHeight="1">
      <c r="A8" s="10" t="s">
        <v>46</v>
      </c>
      <c r="B8" s="14" t="s">
        <v>64</v>
      </c>
      <c r="C8" s="36">
        <v>39407</v>
      </c>
      <c r="D8" s="14" t="s">
        <v>65</v>
      </c>
      <c r="E8" s="42" t="s">
        <v>45</v>
      </c>
      <c r="F8" s="18">
        <v>11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9" si="0">SUM(F8:T8)</f>
        <v>11</v>
      </c>
      <c r="V8" s="16"/>
      <c r="W8" s="16"/>
      <c r="X8" s="16"/>
      <c r="Y8" s="16"/>
      <c r="Z8" s="16"/>
      <c r="AA8" s="16"/>
      <c r="AB8" s="16"/>
      <c r="AC8" s="16"/>
    </row>
    <row r="9" spans="1:29">
      <c r="A9" s="10" t="s">
        <v>45</v>
      </c>
      <c r="B9" s="9" t="s">
        <v>66</v>
      </c>
      <c r="C9" s="90">
        <v>40293</v>
      </c>
      <c r="D9" s="9" t="s">
        <v>51</v>
      </c>
      <c r="E9" s="42" t="s">
        <v>52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</row>
    <row r="10" spans="1:29">
      <c r="B10" s="14"/>
      <c r="C10" s="36"/>
      <c r="D10" s="14"/>
      <c r="E10" s="41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</row>
    <row r="11" spans="1:29">
      <c r="C11" s="16"/>
      <c r="D11" s="5" t="s">
        <v>41</v>
      </c>
      <c r="E11" s="39">
        <v>3</v>
      </c>
      <c r="F11" s="45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</row>
    <row r="12" spans="1:29">
      <c r="A12" s="2"/>
      <c r="C12" s="16"/>
      <c r="D12" s="5" t="s">
        <v>42</v>
      </c>
      <c r="E12" s="39">
        <v>14</v>
      </c>
      <c r="F12" s="45"/>
    </row>
  </sheetData>
  <sortState ref="B12:D15">
    <sortCondition ref="B11"/>
  </sortState>
  <mergeCells count="33">
    <mergeCell ref="I2:J2"/>
    <mergeCell ref="K2:L2"/>
    <mergeCell ref="Q3:R3"/>
    <mergeCell ref="I3:J3"/>
    <mergeCell ref="S5:T5"/>
    <mergeCell ref="S3:T3"/>
    <mergeCell ref="S2:T2"/>
    <mergeCell ref="S4:T4"/>
    <mergeCell ref="Q5:R5"/>
    <mergeCell ref="Q4:R4"/>
    <mergeCell ref="M2:N2"/>
    <mergeCell ref="K3:L3"/>
    <mergeCell ref="M3:N3"/>
    <mergeCell ref="O2:P2"/>
    <mergeCell ref="O3:P3"/>
    <mergeCell ref="O4:P4"/>
    <mergeCell ref="Q2:R2"/>
    <mergeCell ref="E1:P1"/>
    <mergeCell ref="G5:H5"/>
    <mergeCell ref="I5:J5"/>
    <mergeCell ref="K5:L5"/>
    <mergeCell ref="E5:F5"/>
    <mergeCell ref="M4:N4"/>
    <mergeCell ref="K4:L4"/>
    <mergeCell ref="I4:J4"/>
    <mergeCell ref="G2:H2"/>
    <mergeCell ref="E2:F2"/>
    <mergeCell ref="E3:F3"/>
    <mergeCell ref="E4:F4"/>
    <mergeCell ref="M5:N5"/>
    <mergeCell ref="G4:H4"/>
    <mergeCell ref="O5:P5"/>
    <mergeCell ref="G3:H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1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17" sqref="C17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22" width="5.77734375" style="2" customWidth="1"/>
    <col min="23" max="16384" width="9.33203125" style="2"/>
  </cols>
  <sheetData>
    <row r="1" spans="1:36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6" ht="39" customHeight="1">
      <c r="A2" s="2" t="s">
        <v>4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6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6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6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6" ht="52.5" customHeight="1" thickBot="1">
      <c r="B6" s="7" t="s">
        <v>10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6" s="14" customFormat="1">
      <c r="A7" s="21" t="s">
        <v>0</v>
      </c>
      <c r="B7" s="14" t="s">
        <v>67</v>
      </c>
      <c r="C7" s="36">
        <v>40010</v>
      </c>
      <c r="D7" s="91" t="s">
        <v>68</v>
      </c>
      <c r="E7" s="42" t="s">
        <v>45</v>
      </c>
      <c r="F7" s="18">
        <v>11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s="14" customFormat="1">
      <c r="A8" s="21" t="s">
        <v>46</v>
      </c>
      <c r="B8" s="89" t="s">
        <v>63</v>
      </c>
      <c r="C8" s="34">
        <v>39639</v>
      </c>
      <c r="D8" s="9" t="s">
        <v>48</v>
      </c>
      <c r="E8" s="42" t="s">
        <v>62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>SUM(F8:T8)</f>
        <v>0</v>
      </c>
      <c r="V8" s="1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>
      <c r="A9" s="21"/>
      <c r="B9" s="14"/>
      <c r="C9" s="37"/>
      <c r="D9" s="16"/>
      <c r="E9" s="39"/>
      <c r="F9" s="4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16"/>
    </row>
    <row r="10" spans="1:36">
      <c r="D10" s="5" t="s">
        <v>41</v>
      </c>
      <c r="E10" s="39">
        <v>2</v>
      </c>
      <c r="F10" s="45"/>
      <c r="G10" s="19"/>
      <c r="H10" s="19"/>
      <c r="I10" s="19"/>
      <c r="J10" s="19"/>
      <c r="K10" s="19"/>
      <c r="L10" s="19"/>
      <c r="M10" s="16"/>
      <c r="N10" s="16"/>
      <c r="O10" s="16"/>
      <c r="P10" s="16"/>
      <c r="Q10" s="19"/>
      <c r="R10" s="19"/>
      <c r="S10" s="19"/>
      <c r="T10" s="19"/>
      <c r="U10" s="18"/>
      <c r="V10" s="16"/>
    </row>
    <row r="11" spans="1:36">
      <c r="D11" s="5" t="s">
        <v>42</v>
      </c>
      <c r="E11" s="40" t="s">
        <v>69</v>
      </c>
      <c r="F11" s="3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</sheetData>
  <sortState ref="B13:D17">
    <sortCondition ref="B12"/>
  </sortState>
  <mergeCells count="33">
    <mergeCell ref="Q5:R5"/>
    <mergeCell ref="S5:T5"/>
    <mergeCell ref="Q4:R4"/>
    <mergeCell ref="S4:T4"/>
    <mergeCell ref="Q3:R3"/>
    <mergeCell ref="S3:T3"/>
    <mergeCell ref="G5:H5"/>
    <mergeCell ref="G4:H4"/>
    <mergeCell ref="E4:F4"/>
    <mergeCell ref="E5:F5"/>
    <mergeCell ref="I5:J5"/>
    <mergeCell ref="I4:J4"/>
    <mergeCell ref="O5:P5"/>
    <mergeCell ref="O2:P2"/>
    <mergeCell ref="O3:P3"/>
    <mergeCell ref="K2:L2"/>
    <mergeCell ref="K4:L4"/>
    <mergeCell ref="K3:L3"/>
    <mergeCell ref="M2:N2"/>
    <mergeCell ref="M3:N3"/>
    <mergeCell ref="M4:N4"/>
    <mergeCell ref="K5:L5"/>
    <mergeCell ref="M5:N5"/>
    <mergeCell ref="E1:P1"/>
    <mergeCell ref="E2:F2"/>
    <mergeCell ref="Q2:R2"/>
    <mergeCell ref="S2:T2"/>
    <mergeCell ref="O4:P4"/>
    <mergeCell ref="I3:J3"/>
    <mergeCell ref="I2:J2"/>
    <mergeCell ref="G3:H3"/>
    <mergeCell ref="E3:F3"/>
    <mergeCell ref="G2:H2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C22" sqref="C22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29" ht="39.75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29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29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29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29" ht="53.4" thickBot="1">
      <c r="B6" s="6" t="s">
        <v>5</v>
      </c>
      <c r="C6" s="27" t="s">
        <v>13</v>
      </c>
      <c r="D6" s="27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29" s="9" customFormat="1">
      <c r="A7" s="10" t="s">
        <v>0</v>
      </c>
      <c r="B7" s="9" t="s">
        <v>70</v>
      </c>
      <c r="C7" s="13">
        <v>40351</v>
      </c>
      <c r="D7" s="14" t="s">
        <v>51</v>
      </c>
      <c r="E7" s="42" t="s">
        <v>52</v>
      </c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0</v>
      </c>
      <c r="V7" s="16"/>
      <c r="W7" s="16"/>
      <c r="X7" s="16"/>
      <c r="Y7" s="16"/>
      <c r="Z7" s="16"/>
      <c r="AA7" s="16"/>
      <c r="AB7" s="16"/>
      <c r="AC7" s="16"/>
    </row>
    <row r="8" spans="1:29">
      <c r="A8" s="10" t="s">
        <v>46</v>
      </c>
      <c r="B8" s="14" t="s">
        <v>71</v>
      </c>
      <c r="C8" s="92">
        <v>40246</v>
      </c>
      <c r="D8" s="93" t="s">
        <v>48</v>
      </c>
      <c r="E8" s="42" t="s">
        <v>62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0" si="0">SUM(F8:T8)</f>
        <v>0</v>
      </c>
      <c r="V8" s="16"/>
      <c r="W8" s="16"/>
      <c r="X8" s="16"/>
      <c r="Y8" s="16"/>
      <c r="Z8" s="16"/>
      <c r="AA8" s="16"/>
      <c r="AB8" s="16"/>
      <c r="AC8" s="16"/>
    </row>
    <row r="9" spans="1:29">
      <c r="A9" s="10" t="s">
        <v>46</v>
      </c>
      <c r="B9" s="94" t="s">
        <v>72</v>
      </c>
      <c r="C9" s="13">
        <v>40150</v>
      </c>
      <c r="D9" s="15" t="s">
        <v>65</v>
      </c>
      <c r="E9" s="42" t="s">
        <v>62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  <c r="V9" s="16"/>
      <c r="W9" s="16"/>
      <c r="X9" s="16"/>
      <c r="Y9" s="16"/>
      <c r="Z9" s="16"/>
      <c r="AA9" s="16"/>
      <c r="AB9" s="16"/>
      <c r="AC9" s="16"/>
    </row>
    <row r="10" spans="1:29">
      <c r="A10" s="10" t="s">
        <v>46</v>
      </c>
      <c r="B10" s="94" t="s">
        <v>73</v>
      </c>
      <c r="C10" s="13">
        <v>40291</v>
      </c>
      <c r="D10" s="16" t="s">
        <v>44</v>
      </c>
      <c r="E10" s="42" t="s">
        <v>62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0</v>
      </c>
    </row>
    <row r="11" spans="1:29" s="28" customFormat="1">
      <c r="A11" s="5"/>
      <c r="B11" s="2"/>
      <c r="C11" s="12"/>
      <c r="D11" s="2"/>
      <c r="E11" s="41"/>
      <c r="F11" s="18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18"/>
      <c r="V11" s="2"/>
      <c r="W11" s="2"/>
      <c r="X11" s="2"/>
      <c r="Y11" s="2"/>
      <c r="Z11" s="2"/>
      <c r="AA11" s="2"/>
      <c r="AB11" s="2"/>
      <c r="AC11" s="2"/>
    </row>
    <row r="12" spans="1:29">
      <c r="D12" s="5" t="s">
        <v>41</v>
      </c>
      <c r="E12" s="39">
        <v>4</v>
      </c>
      <c r="F12" s="45"/>
    </row>
    <row r="13" spans="1:29">
      <c r="A13" s="1"/>
      <c r="D13" s="5" t="s">
        <v>42</v>
      </c>
      <c r="E13" s="39">
        <v>18</v>
      </c>
      <c r="F13" s="45"/>
    </row>
  </sheetData>
  <sortState ref="B11:D15">
    <sortCondition ref="B11"/>
  </sortState>
  <mergeCells count="33">
    <mergeCell ref="K5:L5"/>
    <mergeCell ref="M5:N5"/>
    <mergeCell ref="O5:P5"/>
    <mergeCell ref="Q5:R5"/>
    <mergeCell ref="S5:T5"/>
    <mergeCell ref="S4:T4"/>
    <mergeCell ref="K4:L4"/>
    <mergeCell ref="M4:N4"/>
    <mergeCell ref="O4:P4"/>
    <mergeCell ref="Q4:R4"/>
    <mergeCell ref="K3:L3"/>
    <mergeCell ref="M3:N3"/>
    <mergeCell ref="O3:P3"/>
    <mergeCell ref="Q3:R3"/>
    <mergeCell ref="S3:T3"/>
    <mergeCell ref="I3:J3"/>
    <mergeCell ref="G5:H5"/>
    <mergeCell ref="G4:H4"/>
    <mergeCell ref="I5:J5"/>
    <mergeCell ref="I4:J4"/>
    <mergeCell ref="E3:F3"/>
    <mergeCell ref="E2:F2"/>
    <mergeCell ref="E5:F5"/>
    <mergeCell ref="E4:F4"/>
    <mergeCell ref="G3:H3"/>
    <mergeCell ref="G2:H2"/>
    <mergeCell ref="E1:P1"/>
    <mergeCell ref="I2:J2"/>
    <mergeCell ref="S2:T2"/>
    <mergeCell ref="K2:L2"/>
    <mergeCell ref="M2:N2"/>
    <mergeCell ref="O2:P2"/>
    <mergeCell ref="Q2:R2"/>
  </mergeCells>
  <phoneticPr fontId="0" type="noConversion"/>
  <printOptions gridLines="1"/>
  <pageMargins left="0.59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24"/>
  <sheetViews>
    <sheetView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C19" sqref="C19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35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35" ht="39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35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35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35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35" ht="53.4" thickBot="1">
      <c r="B6" s="6" t="s">
        <v>6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35">
      <c r="A7" s="5" t="s">
        <v>0</v>
      </c>
      <c r="B7" s="14" t="s">
        <v>74</v>
      </c>
      <c r="C7" s="92">
        <v>39502</v>
      </c>
      <c r="D7" s="14" t="s">
        <v>51</v>
      </c>
      <c r="E7" s="42" t="s">
        <v>0</v>
      </c>
      <c r="F7" s="18">
        <v>15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4" customFormat="1">
      <c r="A8" s="5" t="s">
        <v>46</v>
      </c>
      <c r="B8" s="20" t="s">
        <v>75</v>
      </c>
      <c r="C8" s="13">
        <v>40035</v>
      </c>
      <c r="D8" s="22" t="s">
        <v>51</v>
      </c>
      <c r="E8" s="42" t="s">
        <v>52</v>
      </c>
      <c r="F8" s="18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2" si="0">SUM(F8:T8)</f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16" customFormat="1">
      <c r="A9" s="5" t="s">
        <v>46</v>
      </c>
      <c r="B9" s="94" t="s">
        <v>76</v>
      </c>
      <c r="C9" s="36">
        <v>39739</v>
      </c>
      <c r="D9" s="14" t="s">
        <v>48</v>
      </c>
      <c r="E9" s="42" t="s">
        <v>62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>
        <f t="shared" si="0"/>
        <v>0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5" t="s">
        <v>46</v>
      </c>
      <c r="B10" s="95" t="s">
        <v>71</v>
      </c>
      <c r="C10" s="96">
        <v>40246</v>
      </c>
      <c r="D10" s="97" t="s">
        <v>48</v>
      </c>
      <c r="E10" s="42" t="s">
        <v>62</v>
      </c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>
        <f t="shared" si="0"/>
        <v>0</v>
      </c>
    </row>
    <row r="11" spans="1:35">
      <c r="A11" s="5" t="s">
        <v>46</v>
      </c>
      <c r="B11" s="94" t="s">
        <v>77</v>
      </c>
      <c r="C11" s="92">
        <v>39784</v>
      </c>
      <c r="D11" s="93" t="s">
        <v>51</v>
      </c>
      <c r="E11" s="42" t="s">
        <v>62</v>
      </c>
      <c r="F11" s="18"/>
      <c r="G11" s="19"/>
      <c r="H11" s="19"/>
      <c r="I11" s="19"/>
      <c r="J11" s="19"/>
      <c r="K11" s="19"/>
      <c r="L11" s="19"/>
      <c r="M11" s="16"/>
      <c r="N11" s="16"/>
      <c r="O11" s="16"/>
      <c r="P11" s="16"/>
      <c r="Q11" s="19"/>
      <c r="R11" s="19"/>
      <c r="S11" s="19"/>
      <c r="T11" s="19"/>
      <c r="U11" s="21">
        <f t="shared" si="0"/>
        <v>0</v>
      </c>
    </row>
    <row r="12" spans="1:35">
      <c r="A12" s="5" t="s">
        <v>46</v>
      </c>
      <c r="B12" s="94" t="s">
        <v>78</v>
      </c>
      <c r="C12" s="92">
        <v>39823</v>
      </c>
      <c r="D12" s="98" t="s">
        <v>55</v>
      </c>
      <c r="E12" s="42" t="s">
        <v>62</v>
      </c>
      <c r="F12" s="18"/>
      <c r="R12" s="9"/>
      <c r="U12" s="21">
        <f t="shared" si="0"/>
        <v>0</v>
      </c>
    </row>
    <row r="13" spans="1:35">
      <c r="A13" s="14"/>
      <c r="B13" s="14"/>
      <c r="C13" s="14"/>
      <c r="D13" s="14"/>
      <c r="E13" s="41"/>
      <c r="F13" s="18"/>
      <c r="R13" s="9"/>
      <c r="U13" s="2"/>
    </row>
    <row r="14" spans="1:35">
      <c r="A14" s="16"/>
      <c r="B14" s="16"/>
      <c r="C14" s="16"/>
      <c r="D14" s="5" t="s">
        <v>41</v>
      </c>
      <c r="E14" s="39">
        <v>6</v>
      </c>
      <c r="F14" s="45"/>
      <c r="R14" s="9"/>
      <c r="U14" s="2"/>
    </row>
    <row r="15" spans="1:35">
      <c r="A15" s="1"/>
      <c r="D15" s="5" t="s">
        <v>42</v>
      </c>
      <c r="E15" s="39">
        <v>21</v>
      </c>
      <c r="F15" s="45"/>
      <c r="R15" s="9"/>
      <c r="U15" s="2"/>
    </row>
    <row r="16" spans="1:35">
      <c r="B16" s="11"/>
      <c r="E16" s="2"/>
      <c r="R16" s="9"/>
      <c r="U16" s="2"/>
    </row>
    <row r="17" spans="2:21">
      <c r="B17" s="11"/>
      <c r="E17" s="2"/>
      <c r="R17" s="9"/>
      <c r="U17" s="2"/>
    </row>
    <row r="18" spans="2:21">
      <c r="B18" s="11"/>
      <c r="E18" s="2"/>
      <c r="R18" s="9"/>
      <c r="U18" s="2"/>
    </row>
    <row r="19" spans="2:21">
      <c r="B19" s="11"/>
      <c r="E19" s="2"/>
      <c r="R19" s="9"/>
      <c r="U19" s="2"/>
    </row>
    <row r="20" spans="2:21">
      <c r="B20" s="11"/>
      <c r="E20" s="2"/>
      <c r="R20" s="9"/>
      <c r="U20" s="2"/>
    </row>
    <row r="21" spans="2:21">
      <c r="B21" s="11"/>
      <c r="E21" s="2"/>
      <c r="R21" s="9"/>
      <c r="U21" s="2"/>
    </row>
    <row r="22" spans="2:21">
      <c r="B22" s="11"/>
      <c r="E22" s="2"/>
      <c r="R22" s="9"/>
      <c r="U22" s="2"/>
    </row>
    <row r="23" spans="2:21">
      <c r="B23" s="11"/>
      <c r="E23" s="2"/>
      <c r="R23" s="9"/>
      <c r="U23" s="2"/>
    </row>
    <row r="24" spans="2:21">
      <c r="B24" s="11"/>
      <c r="E24" s="2"/>
      <c r="R24" s="9"/>
      <c r="U24" s="2"/>
    </row>
  </sheetData>
  <mergeCells count="33">
    <mergeCell ref="K5:L5"/>
    <mergeCell ref="G4:H4"/>
    <mergeCell ref="K2:L2"/>
    <mergeCell ref="K4:L4"/>
    <mergeCell ref="I2:J2"/>
    <mergeCell ref="I3:J3"/>
    <mergeCell ref="I4:J4"/>
    <mergeCell ref="I5:J5"/>
    <mergeCell ref="K3:L3"/>
    <mergeCell ref="E5:F5"/>
    <mergeCell ref="G2:H2"/>
    <mergeCell ref="E4:F4"/>
    <mergeCell ref="G5:H5"/>
    <mergeCell ref="G3:H3"/>
    <mergeCell ref="E3:F3"/>
    <mergeCell ref="M3:N3"/>
    <mergeCell ref="S5:T5"/>
    <mergeCell ref="O5:P5"/>
    <mergeCell ref="M5:N5"/>
    <mergeCell ref="Q3:R3"/>
    <mergeCell ref="Q4:R4"/>
    <mergeCell ref="Q5:R5"/>
    <mergeCell ref="M4:N4"/>
    <mergeCell ref="S3:T3"/>
    <mergeCell ref="O3:P3"/>
    <mergeCell ref="O4:P4"/>
    <mergeCell ref="S4:T4"/>
    <mergeCell ref="E1:P1"/>
    <mergeCell ref="M2:N2"/>
    <mergeCell ref="E2:F2"/>
    <mergeCell ref="Q2:R2"/>
    <mergeCell ref="S2:T2"/>
    <mergeCell ref="O2:P2"/>
  </mergeCells>
  <phoneticPr fontId="0" type="noConversion"/>
  <printOptions gridLines="1"/>
  <pageMargins left="0.3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7"/>
  <sheetViews>
    <sheetView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defaultColWidth="9.33203125" defaultRowHeight="13.2"/>
  <cols>
    <col min="1" max="1" width="3.33203125" style="5" customWidth="1"/>
    <col min="2" max="2" width="21.77734375" style="2" customWidth="1"/>
    <col min="3" max="3" width="10.77734375" style="2" customWidth="1"/>
    <col min="4" max="4" width="21.77734375" style="2" customWidth="1"/>
    <col min="5" max="5" width="5.77734375" style="11" customWidth="1"/>
    <col min="6" max="20" width="5.77734375" style="2" customWidth="1"/>
    <col min="21" max="21" width="5.77734375" style="9" customWidth="1"/>
    <col min="22" max="16384" width="9.33203125" style="2"/>
  </cols>
  <sheetData>
    <row r="1" spans="1:29" ht="13.8" thickBot="1">
      <c r="E1" s="55" t="s">
        <v>39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43"/>
      <c r="R1" s="43"/>
      <c r="S1" s="43"/>
      <c r="T1" s="43"/>
    </row>
    <row r="2" spans="1:29" ht="39" customHeight="1">
      <c r="A2" s="1" t="s">
        <v>11</v>
      </c>
      <c r="D2" s="3" t="s">
        <v>12</v>
      </c>
      <c r="E2" s="68" t="s">
        <v>15</v>
      </c>
      <c r="F2" s="69"/>
      <c r="G2" s="58" t="s">
        <v>28</v>
      </c>
      <c r="H2" s="58"/>
      <c r="I2" s="68" t="s">
        <v>23</v>
      </c>
      <c r="J2" s="69"/>
      <c r="K2" s="58" t="s">
        <v>25</v>
      </c>
      <c r="L2" s="58"/>
      <c r="M2" s="68" t="s">
        <v>21</v>
      </c>
      <c r="N2" s="69"/>
      <c r="O2" s="58" t="s">
        <v>26</v>
      </c>
      <c r="P2" s="58"/>
      <c r="Q2" s="59" t="s">
        <v>22</v>
      </c>
      <c r="R2" s="60"/>
      <c r="S2" s="61" t="s">
        <v>29</v>
      </c>
      <c r="T2" s="62"/>
      <c r="U2" s="44"/>
    </row>
    <row r="3" spans="1:29" ht="13.5" customHeight="1">
      <c r="A3" s="2"/>
      <c r="D3" s="3"/>
      <c r="E3" s="63" t="s">
        <v>17</v>
      </c>
      <c r="F3" s="64"/>
      <c r="G3" s="67" t="s">
        <v>17</v>
      </c>
      <c r="H3" s="67"/>
      <c r="I3" s="63" t="s">
        <v>40</v>
      </c>
      <c r="J3" s="64"/>
      <c r="K3" s="76" t="s">
        <v>17</v>
      </c>
      <c r="L3" s="76"/>
      <c r="M3" s="63" t="s">
        <v>40</v>
      </c>
      <c r="N3" s="64"/>
      <c r="O3" s="63" t="s">
        <v>40</v>
      </c>
      <c r="P3" s="64"/>
      <c r="Q3" s="77"/>
      <c r="R3" s="78"/>
      <c r="S3" s="79"/>
      <c r="T3" s="80"/>
      <c r="U3" s="45"/>
    </row>
    <row r="4" spans="1:29">
      <c r="A4" s="2"/>
      <c r="C4" s="38">
        <v>39314</v>
      </c>
      <c r="E4" s="74" t="s">
        <v>16</v>
      </c>
      <c r="F4" s="75"/>
      <c r="G4" s="76" t="s">
        <v>18</v>
      </c>
      <c r="H4" s="76"/>
      <c r="I4" s="74" t="s">
        <v>24</v>
      </c>
      <c r="J4" s="75"/>
      <c r="K4" s="76" t="s">
        <v>27</v>
      </c>
      <c r="L4" s="76"/>
      <c r="M4" s="74" t="s">
        <v>19</v>
      </c>
      <c r="N4" s="75"/>
      <c r="O4" s="76" t="s">
        <v>20</v>
      </c>
      <c r="P4" s="76"/>
      <c r="Q4" s="77" t="s">
        <v>30</v>
      </c>
      <c r="R4" s="78"/>
      <c r="S4" s="79" t="s">
        <v>31</v>
      </c>
      <c r="T4" s="80"/>
      <c r="U4" s="45"/>
    </row>
    <row r="5" spans="1:29" ht="13.8" thickBot="1">
      <c r="A5" s="2"/>
      <c r="C5" s="38">
        <v>40420</v>
      </c>
      <c r="E5" s="65" t="s">
        <v>32</v>
      </c>
      <c r="F5" s="66"/>
      <c r="G5" s="70">
        <v>43897</v>
      </c>
      <c r="H5" s="71"/>
      <c r="I5" s="72" t="s">
        <v>33</v>
      </c>
      <c r="J5" s="73"/>
      <c r="K5" s="70" t="s">
        <v>34</v>
      </c>
      <c r="L5" s="71"/>
      <c r="M5" s="65" t="s">
        <v>35</v>
      </c>
      <c r="N5" s="66"/>
      <c r="O5" s="70" t="s">
        <v>36</v>
      </c>
      <c r="P5" s="70"/>
      <c r="Q5" s="81" t="s">
        <v>37</v>
      </c>
      <c r="R5" s="82"/>
      <c r="S5" s="83" t="s">
        <v>38</v>
      </c>
      <c r="T5" s="84"/>
      <c r="U5" s="46"/>
    </row>
    <row r="6" spans="1:29" ht="53.4" thickBot="1">
      <c r="B6" s="6" t="s">
        <v>7</v>
      </c>
      <c r="C6" s="8" t="s">
        <v>13</v>
      </c>
      <c r="D6" s="4" t="s">
        <v>14</v>
      </c>
      <c r="E6" s="47" t="s">
        <v>2</v>
      </c>
      <c r="F6" s="48" t="s">
        <v>3</v>
      </c>
      <c r="G6" s="49" t="s">
        <v>2</v>
      </c>
      <c r="H6" s="49" t="s">
        <v>3</v>
      </c>
      <c r="I6" s="47" t="s">
        <v>2</v>
      </c>
      <c r="J6" s="48" t="s">
        <v>3</v>
      </c>
      <c r="K6" s="49" t="s">
        <v>2</v>
      </c>
      <c r="L6" s="49" t="s">
        <v>3</v>
      </c>
      <c r="M6" s="47" t="s">
        <v>2</v>
      </c>
      <c r="N6" s="48" t="s">
        <v>3</v>
      </c>
      <c r="O6" s="49" t="s">
        <v>2</v>
      </c>
      <c r="P6" s="49" t="s">
        <v>3</v>
      </c>
      <c r="Q6" s="50" t="s">
        <v>2</v>
      </c>
      <c r="R6" s="51" t="s">
        <v>3</v>
      </c>
      <c r="S6" s="52" t="s">
        <v>2</v>
      </c>
      <c r="T6" s="53" t="s">
        <v>3</v>
      </c>
      <c r="U6" s="54" t="s">
        <v>1</v>
      </c>
    </row>
    <row r="7" spans="1:29" s="14" customFormat="1">
      <c r="A7" s="21" t="s">
        <v>0</v>
      </c>
      <c r="B7" s="14" t="s">
        <v>79</v>
      </c>
      <c r="C7" s="34">
        <v>39757</v>
      </c>
      <c r="D7" s="14" t="s">
        <v>48</v>
      </c>
      <c r="E7" s="39" t="s">
        <v>45</v>
      </c>
      <c r="F7" s="45">
        <v>11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>
        <f>SUM(F7:T7)</f>
        <v>11</v>
      </c>
      <c r="V7" s="16"/>
      <c r="W7" s="16"/>
      <c r="X7" s="16"/>
      <c r="Y7" s="16"/>
      <c r="Z7" s="16"/>
      <c r="AA7" s="16"/>
      <c r="AB7" s="16"/>
      <c r="AC7" s="16"/>
    </row>
    <row r="8" spans="1:29">
      <c r="A8" s="21" t="s">
        <v>46</v>
      </c>
      <c r="B8" s="94" t="s">
        <v>77</v>
      </c>
      <c r="C8" s="92">
        <v>39784</v>
      </c>
      <c r="D8" s="93" t="s">
        <v>51</v>
      </c>
      <c r="E8" s="99" t="s">
        <v>52</v>
      </c>
      <c r="F8" s="45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>
        <f t="shared" ref="U8:U16" si="0">SUM(F8:T8)</f>
        <v>0</v>
      </c>
    </row>
    <row r="9" spans="1:29">
      <c r="A9" s="21" t="s">
        <v>46</v>
      </c>
      <c r="B9" s="14" t="s">
        <v>80</v>
      </c>
      <c r="C9" s="92">
        <v>40044</v>
      </c>
      <c r="D9" s="98" t="s">
        <v>55</v>
      </c>
      <c r="E9" s="99" t="s">
        <v>52</v>
      </c>
      <c r="F9" s="45"/>
      <c r="G9" s="19"/>
      <c r="H9" s="19"/>
      <c r="I9" s="19"/>
      <c r="J9" s="19"/>
      <c r="K9" s="19"/>
      <c r="L9" s="19"/>
      <c r="M9" s="16"/>
      <c r="N9" s="16"/>
      <c r="O9" s="16"/>
      <c r="P9" s="16"/>
      <c r="Q9" s="19"/>
      <c r="R9" s="19"/>
      <c r="S9" s="19"/>
      <c r="T9" s="19"/>
      <c r="U9" s="21">
        <f t="shared" si="0"/>
        <v>0</v>
      </c>
    </row>
    <row r="10" spans="1:29">
      <c r="A10" s="100" t="s">
        <v>46</v>
      </c>
      <c r="B10" s="94" t="s">
        <v>81</v>
      </c>
      <c r="C10" s="92">
        <v>39808</v>
      </c>
      <c r="D10" s="98" t="s">
        <v>51</v>
      </c>
      <c r="E10" s="99" t="s">
        <v>62</v>
      </c>
      <c r="F10" s="18"/>
      <c r="U10" s="21">
        <f t="shared" si="0"/>
        <v>0</v>
      </c>
    </row>
    <row r="11" spans="1:29" s="14" customFormat="1">
      <c r="A11" s="21" t="s">
        <v>46</v>
      </c>
      <c r="B11" s="95" t="s">
        <v>82</v>
      </c>
      <c r="C11" s="12">
        <v>40332</v>
      </c>
      <c r="D11" s="9" t="s">
        <v>48</v>
      </c>
      <c r="E11" s="99" t="s">
        <v>62</v>
      </c>
      <c r="F11" s="4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1">
        <f t="shared" si="0"/>
        <v>0</v>
      </c>
      <c r="V11" s="2"/>
      <c r="W11" s="2"/>
      <c r="X11" s="2"/>
      <c r="Y11" s="2"/>
      <c r="Z11" s="2"/>
      <c r="AA11" s="2"/>
      <c r="AB11" s="2"/>
      <c r="AC11" s="2"/>
    </row>
    <row r="12" spans="1:29" s="122" customFormat="1">
      <c r="A12" s="125" t="s">
        <v>46</v>
      </c>
      <c r="B12" s="129" t="s">
        <v>83</v>
      </c>
      <c r="C12" s="121">
        <v>40661</v>
      </c>
      <c r="D12" s="130" t="s">
        <v>44</v>
      </c>
      <c r="E12" s="123" t="s">
        <v>62</v>
      </c>
      <c r="F12" s="124"/>
      <c r="R12" s="120"/>
      <c r="U12" s="125">
        <f t="shared" si="0"/>
        <v>0</v>
      </c>
      <c r="V12" s="122" t="s">
        <v>99</v>
      </c>
    </row>
    <row r="13" spans="1:29">
      <c r="A13" s="21" t="s">
        <v>46</v>
      </c>
      <c r="B13" s="94" t="s">
        <v>84</v>
      </c>
      <c r="C13" s="92">
        <v>39754</v>
      </c>
      <c r="D13" s="14" t="s">
        <v>65</v>
      </c>
      <c r="E13" s="99" t="s">
        <v>62</v>
      </c>
      <c r="F13" s="45"/>
      <c r="R13" s="9"/>
      <c r="U13" s="21">
        <f t="shared" si="0"/>
        <v>0</v>
      </c>
    </row>
    <row r="14" spans="1:29">
      <c r="A14" s="21" t="s">
        <v>46</v>
      </c>
      <c r="B14" s="14" t="s">
        <v>74</v>
      </c>
      <c r="C14" s="92">
        <v>39502</v>
      </c>
      <c r="D14" s="14" t="s">
        <v>51</v>
      </c>
      <c r="E14" s="99" t="s">
        <v>62</v>
      </c>
      <c r="F14" s="45"/>
      <c r="R14" s="9"/>
      <c r="U14" s="21">
        <f t="shared" si="0"/>
        <v>0</v>
      </c>
    </row>
    <row r="15" spans="1:29">
      <c r="A15" s="21" t="s">
        <v>46</v>
      </c>
      <c r="B15" s="94" t="s">
        <v>76</v>
      </c>
      <c r="C15" s="101">
        <v>39739</v>
      </c>
      <c r="D15" s="9" t="s">
        <v>48</v>
      </c>
      <c r="E15" s="99" t="s">
        <v>62</v>
      </c>
      <c r="F15" s="45"/>
      <c r="R15" s="9"/>
      <c r="U15" s="21">
        <f t="shared" si="0"/>
        <v>0</v>
      </c>
    </row>
    <row r="16" spans="1:29">
      <c r="A16" s="21" t="s">
        <v>46</v>
      </c>
      <c r="B16" s="20" t="s">
        <v>75</v>
      </c>
      <c r="C16" s="13">
        <v>40035</v>
      </c>
      <c r="D16" s="22" t="s">
        <v>51</v>
      </c>
      <c r="E16" s="99" t="s">
        <v>85</v>
      </c>
      <c r="F16" s="18"/>
      <c r="R16" s="9"/>
      <c r="U16" s="21">
        <f t="shared" si="0"/>
        <v>0</v>
      </c>
    </row>
    <row r="17" spans="1:21">
      <c r="B17" s="20"/>
      <c r="C17" s="26"/>
      <c r="D17" s="22"/>
      <c r="E17" s="39"/>
      <c r="F17" s="45"/>
      <c r="R17" s="9"/>
      <c r="U17" s="2"/>
    </row>
    <row r="18" spans="1:21">
      <c r="D18" s="5" t="s">
        <v>41</v>
      </c>
      <c r="E18" s="40" t="s">
        <v>86</v>
      </c>
      <c r="F18" s="33"/>
      <c r="R18" s="9"/>
      <c r="U18" s="2"/>
    </row>
    <row r="19" spans="1:21">
      <c r="A19" s="1"/>
      <c r="D19" s="5" t="s">
        <v>42</v>
      </c>
      <c r="E19" s="43">
        <v>25</v>
      </c>
      <c r="R19" s="9"/>
      <c r="U19" s="2"/>
    </row>
    <row r="20" spans="1:21">
      <c r="B20" s="11"/>
      <c r="E20" s="2"/>
      <c r="R20" s="9"/>
      <c r="U20" s="2"/>
    </row>
    <row r="21" spans="1:21">
      <c r="B21" s="11"/>
      <c r="E21" s="2"/>
      <c r="R21" s="9"/>
      <c r="U21" s="2"/>
    </row>
    <row r="22" spans="1:21">
      <c r="B22" s="11"/>
      <c r="E22" s="2"/>
      <c r="R22" s="9"/>
      <c r="U22" s="2"/>
    </row>
    <row r="23" spans="1:21">
      <c r="B23" s="11"/>
      <c r="E23" s="2"/>
      <c r="R23" s="9"/>
      <c r="U23" s="2"/>
    </row>
    <row r="24" spans="1:21">
      <c r="B24" s="11"/>
      <c r="E24" s="2"/>
      <c r="R24" s="9"/>
      <c r="U24" s="2"/>
    </row>
    <row r="25" spans="1:21">
      <c r="B25" s="11"/>
      <c r="E25" s="2"/>
      <c r="R25" s="9"/>
      <c r="U25" s="2"/>
    </row>
    <row r="26" spans="1:21">
      <c r="B26" s="11"/>
      <c r="E26" s="2"/>
      <c r="R26" s="9"/>
      <c r="U26" s="2"/>
    </row>
    <row r="27" spans="1:21">
      <c r="B27" s="11"/>
      <c r="E27" s="2"/>
      <c r="R27" s="9"/>
      <c r="U27" s="2"/>
    </row>
  </sheetData>
  <mergeCells count="33">
    <mergeCell ref="K5:L5"/>
    <mergeCell ref="M4:N4"/>
    <mergeCell ref="O4:P4"/>
    <mergeCell ref="O5:P5"/>
    <mergeCell ref="Q2:R2"/>
    <mergeCell ref="Q3:R3"/>
    <mergeCell ref="M2:N2"/>
    <mergeCell ref="O2:P2"/>
    <mergeCell ref="M3:N3"/>
    <mergeCell ref="O3:P3"/>
    <mergeCell ref="Q5:R5"/>
    <mergeCell ref="M5:N5"/>
    <mergeCell ref="E5:F5"/>
    <mergeCell ref="E4:F4"/>
    <mergeCell ref="E3:F3"/>
    <mergeCell ref="G5:H5"/>
    <mergeCell ref="I5:J5"/>
    <mergeCell ref="S5:T5"/>
    <mergeCell ref="G3:H3"/>
    <mergeCell ref="I3:J3"/>
    <mergeCell ref="G2:H2"/>
    <mergeCell ref="E1:P1"/>
    <mergeCell ref="I2:J2"/>
    <mergeCell ref="K2:L2"/>
    <mergeCell ref="S2:T2"/>
    <mergeCell ref="S3:T3"/>
    <mergeCell ref="S4:T4"/>
    <mergeCell ref="G4:H4"/>
    <mergeCell ref="I4:J4"/>
    <mergeCell ref="K4:L4"/>
    <mergeCell ref="Q4:R4"/>
    <mergeCell ref="K3:L3"/>
    <mergeCell ref="E2:F2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2020-02-09T15:33:25Z</dcterms:modified>
  <cp:category>kick-box</cp:category>
</cp:coreProperties>
</file>